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总名单" sheetId="13" r:id="rId1"/>
  </sheets>
  <definedNames>
    <definedName name="_xlnm.Print_Titles" localSheetId="0">总名单!$1:$2</definedName>
  </definedNames>
  <calcPr calcId="144525"/>
</workbook>
</file>

<file path=xl/sharedStrings.xml><?xml version="1.0" encoding="utf-8"?>
<sst xmlns="http://schemas.openxmlformats.org/spreadsheetml/2006/main" count="166">
  <si>
    <t>蒸湘区2017年公开招聘教师综合成绩</t>
  </si>
  <si>
    <t>报考单位</t>
  </si>
  <si>
    <t>报考岗位</t>
  </si>
  <si>
    <t>准考证号</t>
  </si>
  <si>
    <t>笔试成绩</t>
  </si>
  <si>
    <t>面试成绩</t>
  </si>
  <si>
    <t>综合成绩</t>
  </si>
  <si>
    <t>北塘小学</t>
  </si>
  <si>
    <t>数学</t>
  </si>
  <si>
    <t>02540852110</t>
  </si>
  <si>
    <t>02540852105</t>
  </si>
  <si>
    <t>语文</t>
  </si>
  <si>
    <t>02440850829</t>
  </si>
  <si>
    <t>02440850828</t>
  </si>
  <si>
    <t>呆鹰岭中心校</t>
  </si>
  <si>
    <t>幼儿</t>
  </si>
  <si>
    <t>04740854810</t>
  </si>
  <si>
    <t>04740854813</t>
  </si>
  <si>
    <t>呆鹰岭中学</t>
  </si>
  <si>
    <t>03340854719</t>
  </si>
  <si>
    <t>03340854717</t>
  </si>
  <si>
    <t>东阳小学</t>
  </si>
  <si>
    <t>计算机</t>
  </si>
  <si>
    <t>05140854629</t>
  </si>
  <si>
    <t>05140854704</t>
  </si>
  <si>
    <t>体育</t>
  </si>
  <si>
    <t>05040854215</t>
  </si>
  <si>
    <t>05040854217</t>
  </si>
  <si>
    <t>音乐</t>
  </si>
  <si>
    <t>04940854001</t>
  </si>
  <si>
    <t>04940853917</t>
  </si>
  <si>
    <t>05240854828</t>
  </si>
  <si>
    <t>05240854904</t>
  </si>
  <si>
    <t>04840851503</t>
  </si>
  <si>
    <t>04840851430</t>
  </si>
  <si>
    <t>04840851505</t>
  </si>
  <si>
    <t>高岭小学</t>
  </si>
  <si>
    <t>英语</t>
  </si>
  <si>
    <t>04640853114</t>
  </si>
  <si>
    <t>04640853307</t>
  </si>
  <si>
    <t>衡钢小学</t>
  </si>
  <si>
    <t>02140850615</t>
  </si>
  <si>
    <t>02140850623</t>
  </si>
  <si>
    <t>鸡市小学</t>
  </si>
  <si>
    <t>03740852515</t>
  </si>
  <si>
    <t>03740852504</t>
  </si>
  <si>
    <t>03740852510</t>
  </si>
  <si>
    <t>03740852507</t>
  </si>
  <si>
    <t>03640851226</t>
  </si>
  <si>
    <t>03640851307</t>
  </si>
  <si>
    <t>03640851223</t>
  </si>
  <si>
    <t>03640851303</t>
  </si>
  <si>
    <t>立新小学</t>
  </si>
  <si>
    <t>03040852208</t>
  </si>
  <si>
    <t>缺考</t>
  </si>
  <si>
    <t>03040852211</t>
  </si>
  <si>
    <t>02940851022</t>
  </si>
  <si>
    <t>02940851030</t>
  </si>
  <si>
    <t>联合小学</t>
  </si>
  <si>
    <t>02340852027</t>
  </si>
  <si>
    <t>02340852026</t>
  </si>
  <si>
    <t>02240850710</t>
  </si>
  <si>
    <t>02240850715</t>
  </si>
  <si>
    <t>02240850703</t>
  </si>
  <si>
    <t>02240850716</t>
  </si>
  <si>
    <t>群益小学</t>
  </si>
  <si>
    <t>05740854706</t>
  </si>
  <si>
    <t>05740854709</t>
  </si>
  <si>
    <t>05640851522</t>
  </si>
  <si>
    <t>05640851520</t>
  </si>
  <si>
    <t>05640851524</t>
  </si>
  <si>
    <t>胜利小学</t>
  </si>
  <si>
    <t>02040852006</t>
  </si>
  <si>
    <t>02040851926</t>
  </si>
  <si>
    <t>02040851923</t>
  </si>
  <si>
    <t>02040852005</t>
  </si>
  <si>
    <t>实验小学大立校区</t>
  </si>
  <si>
    <t>01840854620</t>
  </si>
  <si>
    <t>01840854621</t>
  </si>
  <si>
    <t>01740851805</t>
  </si>
  <si>
    <t>01740851811</t>
  </si>
  <si>
    <t>01740851730</t>
  </si>
  <si>
    <t>01740851812</t>
  </si>
  <si>
    <t>01640850316</t>
  </si>
  <si>
    <t>01640850515</t>
  </si>
  <si>
    <t>01640850516</t>
  </si>
  <si>
    <t>01640850602</t>
  </si>
  <si>
    <t>01640850324</t>
  </si>
  <si>
    <t>01640850210</t>
  </si>
  <si>
    <t>01640850327</t>
  </si>
  <si>
    <t>实验小学太平校区</t>
  </si>
  <si>
    <t>01440851711</t>
  </si>
  <si>
    <t>01440851623</t>
  </si>
  <si>
    <t>01440851701</t>
  </si>
  <si>
    <t>01440851630</t>
  </si>
  <si>
    <t>01540854105</t>
  </si>
  <si>
    <t>01540854101</t>
  </si>
  <si>
    <t>01340850117</t>
  </si>
  <si>
    <t>01340850104</t>
  </si>
  <si>
    <t>松亭小学</t>
  </si>
  <si>
    <t>03240852326</t>
  </si>
  <si>
    <t>03240852327</t>
  </si>
  <si>
    <t>03240852319</t>
  </si>
  <si>
    <t>03240852322</t>
  </si>
  <si>
    <t>同西小学</t>
  </si>
  <si>
    <t>03940852604</t>
  </si>
  <si>
    <t>03940852608</t>
  </si>
  <si>
    <t>03840851318</t>
  </si>
  <si>
    <t>03840851330</t>
  </si>
  <si>
    <t>03840851408</t>
  </si>
  <si>
    <t>03840851315</t>
  </si>
  <si>
    <t>03840851317</t>
  </si>
  <si>
    <t>土桥小学</t>
  </si>
  <si>
    <t>美术</t>
  </si>
  <si>
    <t>04540854430</t>
  </si>
  <si>
    <t>04540854421</t>
  </si>
  <si>
    <t>新民小学</t>
  </si>
  <si>
    <t>04440854404</t>
  </si>
  <si>
    <t>04440854326</t>
  </si>
  <si>
    <t>04340854203</t>
  </si>
  <si>
    <t>04340854211</t>
  </si>
  <si>
    <t>04240852729</t>
  </si>
  <si>
    <t>04240853018</t>
  </si>
  <si>
    <t>新阳小学</t>
  </si>
  <si>
    <t>03540852419</t>
  </si>
  <si>
    <t>03540852430</t>
  </si>
  <si>
    <t>03540852412</t>
  </si>
  <si>
    <t>03540852426</t>
  </si>
  <si>
    <t>03440851116</t>
  </si>
  <si>
    <t>03440851124</t>
  </si>
  <si>
    <t>03440851205</t>
  </si>
  <si>
    <t>03440851127</t>
  </si>
  <si>
    <t>岳屏小学</t>
  </si>
  <si>
    <t>02740852121</t>
  </si>
  <si>
    <t>02740852128</t>
  </si>
  <si>
    <t>02640850911</t>
  </si>
  <si>
    <t>02640850929</t>
  </si>
  <si>
    <t>长湖小学</t>
  </si>
  <si>
    <t>03140853821</t>
  </si>
  <si>
    <t>03140853809</t>
  </si>
  <si>
    <t>振兴小学</t>
  </si>
  <si>
    <t>04140852629</t>
  </si>
  <si>
    <t>04140852625</t>
  </si>
  <si>
    <t>04140852620</t>
  </si>
  <si>
    <t>04140852612</t>
  </si>
  <si>
    <t>04040851414</t>
  </si>
  <si>
    <t>04040851416</t>
  </si>
  <si>
    <t>蒸湘北路小学</t>
  </si>
  <si>
    <t>01940854127</t>
  </si>
  <si>
    <t>01940854124</t>
  </si>
  <si>
    <t>蒸湘南路小学</t>
  </si>
  <si>
    <t>02840851007</t>
  </si>
  <si>
    <t>02840851013</t>
  </si>
  <si>
    <t>竹灵小学</t>
  </si>
  <si>
    <t>05540854307</t>
  </si>
  <si>
    <t>05540854305</t>
  </si>
  <si>
    <t>05440854006</t>
  </si>
  <si>
    <t>05440854017</t>
  </si>
  <si>
    <t>05340851514</t>
  </si>
  <si>
    <t>05340851510</t>
  </si>
  <si>
    <t>梓木小学</t>
  </si>
  <si>
    <t>05940854527</t>
  </si>
  <si>
    <t>05940854529</t>
  </si>
  <si>
    <t>05840853425</t>
  </si>
  <si>
    <t>05840853421</t>
  </si>
  <si>
    <t xml:space="preserve">  合计：124人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</si>
</sst>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Calibri"/>
      <charset val="134"/>
    </font>
    <font>
      <b/>
      <sz val="11"/>
      <color theme="1"/>
      <name val="Calibri"/>
      <charset val="134"/>
    </font>
    <font>
      <b/>
      <sz val="20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workbookViewId="0">
      <selection activeCell="L8" sqref="L8"/>
    </sheetView>
  </sheetViews>
  <sheetFormatPr defaultColWidth="9.14285714285714" defaultRowHeight="15" outlineLevelCol="6"/>
  <cols>
    <col min="1" max="1" width="18.7142857142857" style="3" customWidth="1"/>
    <col min="2" max="2" width="12.5142857142857" style="3" customWidth="1"/>
    <col min="3" max="3" width="17.1428571428571" style="3" customWidth="1"/>
    <col min="4" max="5" width="12.2095238095238" style="3" customWidth="1"/>
    <col min="6" max="6" width="13.1428571428571" style="3" customWidth="1"/>
  </cols>
  <sheetData>
    <row r="1" s="1" customFormat="1" ht="39" customHeight="1" spans="1:6">
      <c r="A1" s="4" t="s">
        <v>0</v>
      </c>
      <c r="B1" s="4"/>
      <c r="C1" s="4"/>
      <c r="D1" s="4"/>
      <c r="E1" s="4"/>
      <c r="F1" s="4"/>
    </row>
    <row r="2" s="2" customFormat="1" ht="29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2" customHeight="1" spans="1:6">
      <c r="A3" s="6" t="s">
        <v>7</v>
      </c>
      <c r="B3" s="7" t="s">
        <v>8</v>
      </c>
      <c r="C3" s="7" t="s">
        <v>9</v>
      </c>
      <c r="D3" s="7">
        <v>73</v>
      </c>
      <c r="E3" s="8">
        <v>85.2</v>
      </c>
      <c r="F3" s="8">
        <f>D3*0.5+E3*0.5</f>
        <v>79.1</v>
      </c>
    </row>
    <row r="4" s="1" customFormat="1" ht="22" customHeight="1" spans="1:6">
      <c r="A4" s="6"/>
      <c r="B4" s="7"/>
      <c r="C4" s="7" t="s">
        <v>10</v>
      </c>
      <c r="D4" s="7">
        <v>72</v>
      </c>
      <c r="E4" s="8">
        <v>76.76</v>
      </c>
      <c r="F4" s="8">
        <f t="shared" ref="F4:F35" si="0">D4*0.5+E4*0.5</f>
        <v>74.38</v>
      </c>
    </row>
    <row r="5" s="1" customFormat="1" ht="22" customHeight="1" spans="1:6">
      <c r="A5" s="6"/>
      <c r="B5" s="7" t="s">
        <v>11</v>
      </c>
      <c r="C5" s="7" t="s">
        <v>12</v>
      </c>
      <c r="D5" s="7">
        <v>75</v>
      </c>
      <c r="E5" s="8">
        <v>88.52</v>
      </c>
      <c r="F5" s="8">
        <f t="shared" si="0"/>
        <v>81.76</v>
      </c>
    </row>
    <row r="6" s="1" customFormat="1" ht="22" customHeight="1" spans="1:6">
      <c r="A6" s="6"/>
      <c r="B6" s="7"/>
      <c r="C6" s="7" t="s">
        <v>13</v>
      </c>
      <c r="D6" s="7">
        <v>73.5</v>
      </c>
      <c r="E6" s="8">
        <v>84.4</v>
      </c>
      <c r="F6" s="8">
        <f t="shared" si="0"/>
        <v>78.95</v>
      </c>
    </row>
    <row r="7" s="1" customFormat="1" ht="22" customHeight="1" spans="1:6">
      <c r="A7" s="6" t="s">
        <v>14</v>
      </c>
      <c r="B7" s="7" t="s">
        <v>15</v>
      </c>
      <c r="C7" s="7" t="s">
        <v>16</v>
      </c>
      <c r="D7" s="7">
        <v>76.6</v>
      </c>
      <c r="E7" s="8">
        <v>84.8</v>
      </c>
      <c r="F7" s="8">
        <f t="shared" si="0"/>
        <v>80.7</v>
      </c>
    </row>
    <row r="8" s="1" customFormat="1" ht="22" customHeight="1" spans="1:6">
      <c r="A8" s="6"/>
      <c r="B8" s="7"/>
      <c r="C8" s="7" t="s">
        <v>17</v>
      </c>
      <c r="D8" s="7">
        <v>73.6</v>
      </c>
      <c r="E8" s="8">
        <v>80.7</v>
      </c>
      <c r="F8" s="8">
        <f t="shared" si="0"/>
        <v>77.15</v>
      </c>
    </row>
    <row r="9" s="1" customFormat="1" ht="22" customHeight="1" spans="1:6">
      <c r="A9" s="6" t="s">
        <v>18</v>
      </c>
      <c r="B9" s="7" t="s">
        <v>8</v>
      </c>
      <c r="C9" s="7" t="s">
        <v>19</v>
      </c>
      <c r="D9" s="7">
        <v>81</v>
      </c>
      <c r="E9" s="8">
        <v>85.9</v>
      </c>
      <c r="F9" s="8">
        <f t="shared" si="0"/>
        <v>83.45</v>
      </c>
    </row>
    <row r="10" s="1" customFormat="1" ht="22" customHeight="1" spans="1:6">
      <c r="A10" s="6"/>
      <c r="B10" s="7"/>
      <c r="C10" s="7" t="s">
        <v>20</v>
      </c>
      <c r="D10" s="7">
        <v>73.5</v>
      </c>
      <c r="E10" s="8">
        <v>76.16</v>
      </c>
      <c r="F10" s="8">
        <f t="shared" si="0"/>
        <v>74.83</v>
      </c>
    </row>
    <row r="11" s="1" customFormat="1" ht="22" customHeight="1" spans="1:6">
      <c r="A11" s="6" t="s">
        <v>21</v>
      </c>
      <c r="B11" s="7" t="s">
        <v>22</v>
      </c>
      <c r="C11" s="7" t="s">
        <v>23</v>
      </c>
      <c r="D11" s="7">
        <v>57</v>
      </c>
      <c r="E11" s="8">
        <v>79.9</v>
      </c>
      <c r="F11" s="8">
        <f t="shared" si="0"/>
        <v>68.45</v>
      </c>
    </row>
    <row r="12" s="1" customFormat="1" ht="22" customHeight="1" spans="1:6">
      <c r="A12" s="6"/>
      <c r="B12" s="7"/>
      <c r="C12" s="7" t="s">
        <v>24</v>
      </c>
      <c r="D12" s="7">
        <v>53.5</v>
      </c>
      <c r="E12" s="8">
        <v>81</v>
      </c>
      <c r="F12" s="8">
        <f t="shared" si="0"/>
        <v>67.25</v>
      </c>
    </row>
    <row r="13" s="1" customFormat="1" ht="22" customHeight="1" spans="1:6">
      <c r="A13" s="6"/>
      <c r="B13" s="7" t="s">
        <v>25</v>
      </c>
      <c r="C13" s="7" t="s">
        <v>26</v>
      </c>
      <c r="D13" s="7">
        <v>60.9</v>
      </c>
      <c r="E13" s="8">
        <v>86.64</v>
      </c>
      <c r="F13" s="8">
        <f t="shared" si="0"/>
        <v>73.77</v>
      </c>
    </row>
    <row r="14" s="1" customFormat="1" ht="22" customHeight="1" spans="1:6">
      <c r="A14" s="6"/>
      <c r="B14" s="7"/>
      <c r="C14" s="7" t="s">
        <v>27</v>
      </c>
      <c r="D14" s="7">
        <v>58.8</v>
      </c>
      <c r="E14" s="8">
        <v>85.3</v>
      </c>
      <c r="F14" s="8">
        <f t="shared" si="0"/>
        <v>72.05</v>
      </c>
    </row>
    <row r="15" s="1" customFormat="1" ht="22" customHeight="1" spans="1:6">
      <c r="A15" s="6"/>
      <c r="B15" s="7" t="s">
        <v>28</v>
      </c>
      <c r="C15" s="7" t="s">
        <v>29</v>
      </c>
      <c r="D15" s="7">
        <v>75.9</v>
      </c>
      <c r="E15" s="8">
        <v>85.8</v>
      </c>
      <c r="F15" s="8">
        <f t="shared" si="0"/>
        <v>80.85</v>
      </c>
    </row>
    <row r="16" s="1" customFormat="1" ht="22" customHeight="1" spans="1:6">
      <c r="A16" s="6"/>
      <c r="B16" s="7"/>
      <c r="C16" s="7" t="s">
        <v>30</v>
      </c>
      <c r="D16" s="7">
        <v>67.1</v>
      </c>
      <c r="E16" s="8">
        <v>71.1</v>
      </c>
      <c r="F16" s="8">
        <f t="shared" si="0"/>
        <v>69.1</v>
      </c>
    </row>
    <row r="17" s="1" customFormat="1" ht="22" customHeight="1" spans="1:6">
      <c r="A17" s="6"/>
      <c r="B17" s="7" t="s">
        <v>15</v>
      </c>
      <c r="C17" s="11" t="s">
        <v>31</v>
      </c>
      <c r="D17" s="7">
        <v>76.6</v>
      </c>
      <c r="E17" s="8">
        <v>80.5</v>
      </c>
      <c r="F17" s="8">
        <f t="shared" si="0"/>
        <v>78.55</v>
      </c>
    </row>
    <row r="18" s="1" customFormat="1" ht="22" customHeight="1" spans="1:6">
      <c r="A18" s="6"/>
      <c r="B18" s="7"/>
      <c r="C18" s="7" t="s">
        <v>32</v>
      </c>
      <c r="D18" s="7">
        <v>66.8</v>
      </c>
      <c r="E18" s="8">
        <v>79.2</v>
      </c>
      <c r="F18" s="8">
        <f t="shared" si="0"/>
        <v>73</v>
      </c>
    </row>
    <row r="19" s="1" customFormat="1" ht="22" customHeight="1" spans="1:6">
      <c r="A19" s="6"/>
      <c r="B19" s="7" t="s">
        <v>11</v>
      </c>
      <c r="C19" s="7" t="s">
        <v>33</v>
      </c>
      <c r="D19" s="7">
        <v>73</v>
      </c>
      <c r="E19" s="8">
        <v>88.3</v>
      </c>
      <c r="F19" s="8">
        <f t="shared" si="0"/>
        <v>80.65</v>
      </c>
    </row>
    <row r="20" s="1" customFormat="1" ht="22" customHeight="1" spans="1:6">
      <c r="A20" s="6"/>
      <c r="B20" s="7"/>
      <c r="C20" s="7" t="s">
        <v>34</v>
      </c>
      <c r="D20" s="7">
        <v>62.5</v>
      </c>
      <c r="E20" s="8">
        <v>83.62</v>
      </c>
      <c r="F20" s="8">
        <f t="shared" si="0"/>
        <v>73.06</v>
      </c>
    </row>
    <row r="21" s="1" customFormat="1" ht="22" customHeight="1" spans="1:6">
      <c r="A21" s="6"/>
      <c r="B21" s="7"/>
      <c r="C21" s="7" t="s">
        <v>35</v>
      </c>
      <c r="D21" s="7">
        <v>62.5</v>
      </c>
      <c r="E21" s="8">
        <v>85.44</v>
      </c>
      <c r="F21" s="8">
        <f t="shared" si="0"/>
        <v>73.97</v>
      </c>
    </row>
    <row r="22" s="1" customFormat="1" ht="22" customHeight="1" spans="1:6">
      <c r="A22" s="6" t="s">
        <v>36</v>
      </c>
      <c r="B22" s="7" t="s">
        <v>37</v>
      </c>
      <c r="C22" s="7" t="s">
        <v>38</v>
      </c>
      <c r="D22" s="7">
        <v>86.9</v>
      </c>
      <c r="E22" s="8">
        <v>86.94</v>
      </c>
      <c r="F22" s="8">
        <f t="shared" si="0"/>
        <v>86.92</v>
      </c>
    </row>
    <row r="23" s="1" customFormat="1" ht="22" customHeight="1" spans="1:6">
      <c r="A23" s="6"/>
      <c r="B23" s="7"/>
      <c r="C23" s="7" t="s">
        <v>39</v>
      </c>
      <c r="D23" s="7">
        <v>86.9</v>
      </c>
      <c r="E23" s="8">
        <v>84.24</v>
      </c>
      <c r="F23" s="8">
        <f t="shared" si="0"/>
        <v>85.57</v>
      </c>
    </row>
    <row r="24" s="1" customFormat="1" ht="22" customHeight="1" spans="1:6">
      <c r="A24" s="6" t="s">
        <v>40</v>
      </c>
      <c r="B24" s="7" t="s">
        <v>11</v>
      </c>
      <c r="C24" s="7" t="s">
        <v>41</v>
      </c>
      <c r="D24" s="7">
        <v>75.5</v>
      </c>
      <c r="E24" s="8">
        <v>92.8</v>
      </c>
      <c r="F24" s="8">
        <f t="shared" si="0"/>
        <v>84.15</v>
      </c>
    </row>
    <row r="25" s="1" customFormat="1" ht="22" customHeight="1" spans="1:6">
      <c r="A25" s="6"/>
      <c r="B25" s="7"/>
      <c r="C25" s="7" t="s">
        <v>42</v>
      </c>
      <c r="D25" s="7">
        <v>74</v>
      </c>
      <c r="E25" s="8">
        <v>82.54</v>
      </c>
      <c r="F25" s="8">
        <f t="shared" si="0"/>
        <v>78.27</v>
      </c>
    </row>
    <row r="26" s="1" customFormat="1" ht="22" customHeight="1" spans="1:6">
      <c r="A26" s="6" t="s">
        <v>43</v>
      </c>
      <c r="B26" s="7" t="s">
        <v>8</v>
      </c>
      <c r="C26" s="7" t="s">
        <v>44</v>
      </c>
      <c r="D26" s="7">
        <v>62</v>
      </c>
      <c r="E26" s="8">
        <v>84.68</v>
      </c>
      <c r="F26" s="8">
        <f t="shared" si="0"/>
        <v>73.34</v>
      </c>
    </row>
    <row r="27" s="1" customFormat="1" ht="22" customHeight="1" spans="1:6">
      <c r="A27" s="6"/>
      <c r="B27" s="7"/>
      <c r="C27" s="7" t="s">
        <v>45</v>
      </c>
      <c r="D27" s="7">
        <v>55</v>
      </c>
      <c r="E27" s="8">
        <v>76.62</v>
      </c>
      <c r="F27" s="8">
        <f t="shared" si="0"/>
        <v>65.81</v>
      </c>
    </row>
    <row r="28" s="1" customFormat="1" ht="22" customHeight="1" spans="1:6">
      <c r="A28" s="6"/>
      <c r="B28" s="7"/>
      <c r="C28" s="7" t="s">
        <v>46</v>
      </c>
      <c r="D28" s="7">
        <v>55</v>
      </c>
      <c r="E28" s="8">
        <v>89.8</v>
      </c>
      <c r="F28" s="8">
        <f t="shared" si="0"/>
        <v>72.4</v>
      </c>
    </row>
    <row r="29" s="1" customFormat="1" ht="22" customHeight="1" spans="1:6">
      <c r="A29" s="6"/>
      <c r="B29" s="7"/>
      <c r="C29" s="7" t="s">
        <v>47</v>
      </c>
      <c r="D29" s="7">
        <v>53</v>
      </c>
      <c r="E29" s="8">
        <v>85.52</v>
      </c>
      <c r="F29" s="8">
        <f t="shared" si="0"/>
        <v>69.26</v>
      </c>
    </row>
    <row r="30" s="1" customFormat="1" ht="22" customHeight="1" spans="1:6">
      <c r="A30" s="6"/>
      <c r="B30" s="7" t="s">
        <v>11</v>
      </c>
      <c r="C30" s="7" t="s">
        <v>48</v>
      </c>
      <c r="D30" s="7">
        <v>78</v>
      </c>
      <c r="E30" s="8">
        <v>87.28</v>
      </c>
      <c r="F30" s="8">
        <f t="shared" si="0"/>
        <v>82.64</v>
      </c>
    </row>
    <row r="31" s="1" customFormat="1" ht="22" customHeight="1" spans="1:6">
      <c r="A31" s="6"/>
      <c r="B31" s="7"/>
      <c r="C31" s="7" t="s">
        <v>49</v>
      </c>
      <c r="D31" s="7">
        <v>72</v>
      </c>
      <c r="E31" s="8">
        <v>90.32</v>
      </c>
      <c r="F31" s="8">
        <f t="shared" si="0"/>
        <v>81.16</v>
      </c>
    </row>
    <row r="32" s="1" customFormat="1" ht="22" customHeight="1" spans="1:6">
      <c r="A32" s="6"/>
      <c r="B32" s="7"/>
      <c r="C32" s="7" t="s">
        <v>50</v>
      </c>
      <c r="D32" s="7">
        <v>70.5</v>
      </c>
      <c r="E32" s="8">
        <v>84.64</v>
      </c>
      <c r="F32" s="8">
        <f t="shared" si="0"/>
        <v>77.57</v>
      </c>
    </row>
    <row r="33" s="1" customFormat="1" ht="22" customHeight="1" spans="1:6">
      <c r="A33" s="6"/>
      <c r="B33" s="7"/>
      <c r="C33" s="7" t="s">
        <v>51</v>
      </c>
      <c r="D33" s="7">
        <v>69.5</v>
      </c>
      <c r="E33" s="8">
        <v>85.24</v>
      </c>
      <c r="F33" s="8">
        <f t="shared" si="0"/>
        <v>77.37</v>
      </c>
    </row>
    <row r="34" s="1" customFormat="1" ht="20" customHeight="1" spans="1:6">
      <c r="A34" s="6" t="s">
        <v>52</v>
      </c>
      <c r="B34" s="7" t="s">
        <v>8</v>
      </c>
      <c r="C34" s="7" t="s">
        <v>53</v>
      </c>
      <c r="D34" s="7">
        <v>75</v>
      </c>
      <c r="E34" s="8" t="s">
        <v>54</v>
      </c>
      <c r="F34" s="8">
        <f>D34*0.5</f>
        <v>37.5</v>
      </c>
    </row>
    <row r="35" s="1" customFormat="1" ht="20" customHeight="1" spans="1:6">
      <c r="A35" s="6"/>
      <c r="B35" s="7"/>
      <c r="C35" s="7" t="s">
        <v>55</v>
      </c>
      <c r="D35" s="7">
        <v>70</v>
      </c>
      <c r="E35" s="8">
        <v>84.6</v>
      </c>
      <c r="F35" s="8">
        <f t="shared" si="0"/>
        <v>77.3</v>
      </c>
    </row>
    <row r="36" s="1" customFormat="1" ht="20" customHeight="1" spans="1:6">
      <c r="A36" s="6"/>
      <c r="B36" s="7" t="s">
        <v>11</v>
      </c>
      <c r="C36" s="7" t="s">
        <v>56</v>
      </c>
      <c r="D36" s="7">
        <v>79</v>
      </c>
      <c r="E36" s="8">
        <v>89.02</v>
      </c>
      <c r="F36" s="8">
        <f t="shared" ref="F36:F67" si="1">D36*0.5+E36*0.5</f>
        <v>84.01</v>
      </c>
    </row>
    <row r="37" s="1" customFormat="1" ht="20" customHeight="1" spans="1:6">
      <c r="A37" s="6"/>
      <c r="B37" s="7"/>
      <c r="C37" s="7" t="s">
        <v>57</v>
      </c>
      <c r="D37" s="7">
        <v>77</v>
      </c>
      <c r="E37" s="8">
        <v>86.56</v>
      </c>
      <c r="F37" s="8">
        <f t="shared" si="1"/>
        <v>81.78</v>
      </c>
    </row>
    <row r="38" s="1" customFormat="1" ht="20" customHeight="1" spans="1:6">
      <c r="A38" s="6" t="s">
        <v>58</v>
      </c>
      <c r="B38" s="7" t="s">
        <v>8</v>
      </c>
      <c r="C38" s="7" t="s">
        <v>59</v>
      </c>
      <c r="D38" s="7">
        <v>76</v>
      </c>
      <c r="E38" s="8">
        <v>88.66</v>
      </c>
      <c r="F38" s="8">
        <f t="shared" si="1"/>
        <v>82.33</v>
      </c>
    </row>
    <row r="39" s="1" customFormat="1" ht="20" customHeight="1" spans="1:6">
      <c r="A39" s="6"/>
      <c r="B39" s="7"/>
      <c r="C39" s="7" t="s">
        <v>60</v>
      </c>
      <c r="D39" s="7">
        <v>69</v>
      </c>
      <c r="E39" s="8">
        <v>85.12</v>
      </c>
      <c r="F39" s="8">
        <f t="shared" si="1"/>
        <v>77.06</v>
      </c>
    </row>
    <row r="40" s="1" customFormat="1" ht="20" customHeight="1" spans="1:6">
      <c r="A40" s="6"/>
      <c r="B40" s="7" t="s">
        <v>11</v>
      </c>
      <c r="C40" s="7" t="s">
        <v>61</v>
      </c>
      <c r="D40" s="7">
        <v>80</v>
      </c>
      <c r="E40" s="8">
        <v>92.54</v>
      </c>
      <c r="F40" s="8">
        <f t="shared" si="1"/>
        <v>86.27</v>
      </c>
    </row>
    <row r="41" s="1" customFormat="1" ht="20" customHeight="1" spans="1:6">
      <c r="A41" s="6"/>
      <c r="B41" s="7"/>
      <c r="C41" s="7" t="s">
        <v>62</v>
      </c>
      <c r="D41" s="7">
        <v>78</v>
      </c>
      <c r="E41" s="8">
        <v>86.74</v>
      </c>
      <c r="F41" s="8">
        <f t="shared" si="1"/>
        <v>82.37</v>
      </c>
    </row>
    <row r="42" s="1" customFormat="1" ht="20" customHeight="1" spans="1:6">
      <c r="A42" s="6"/>
      <c r="B42" s="7"/>
      <c r="C42" s="7" t="s">
        <v>63</v>
      </c>
      <c r="D42" s="7">
        <v>77</v>
      </c>
      <c r="E42" s="8">
        <v>88.62</v>
      </c>
      <c r="F42" s="8">
        <f t="shared" si="1"/>
        <v>82.81</v>
      </c>
    </row>
    <row r="43" s="1" customFormat="1" ht="20" customHeight="1" spans="1:6">
      <c r="A43" s="6"/>
      <c r="B43" s="7"/>
      <c r="C43" s="7" t="s">
        <v>64</v>
      </c>
      <c r="D43" s="7">
        <v>77</v>
      </c>
      <c r="E43" s="8">
        <v>84.66</v>
      </c>
      <c r="F43" s="8">
        <f t="shared" si="1"/>
        <v>80.83</v>
      </c>
    </row>
    <row r="44" s="1" customFormat="1" ht="20" customHeight="1" spans="1:6">
      <c r="A44" s="6" t="s">
        <v>65</v>
      </c>
      <c r="B44" s="7" t="s">
        <v>22</v>
      </c>
      <c r="C44" s="7" t="s">
        <v>66</v>
      </c>
      <c r="D44" s="7">
        <v>55</v>
      </c>
      <c r="E44" s="8">
        <v>82.1</v>
      </c>
      <c r="F44" s="8">
        <f t="shared" si="1"/>
        <v>68.55</v>
      </c>
    </row>
    <row r="45" s="1" customFormat="1" ht="20" customHeight="1" spans="1:6">
      <c r="A45" s="6"/>
      <c r="B45" s="7"/>
      <c r="C45" s="7" t="s">
        <v>67</v>
      </c>
      <c r="D45" s="7">
        <v>54.5</v>
      </c>
      <c r="E45" s="8">
        <v>83.7</v>
      </c>
      <c r="F45" s="8">
        <f t="shared" si="1"/>
        <v>69.1</v>
      </c>
    </row>
    <row r="46" s="1" customFormat="1" ht="20" customHeight="1" spans="1:6">
      <c r="A46" s="6"/>
      <c r="B46" s="7" t="s">
        <v>11</v>
      </c>
      <c r="C46" s="7" t="s">
        <v>68</v>
      </c>
      <c r="D46" s="7">
        <v>81.5</v>
      </c>
      <c r="E46" s="8">
        <v>87.68</v>
      </c>
      <c r="F46" s="8">
        <f t="shared" si="1"/>
        <v>84.59</v>
      </c>
    </row>
    <row r="47" s="1" customFormat="1" ht="23" customHeight="1" spans="1:6">
      <c r="A47" s="6"/>
      <c r="B47" s="7"/>
      <c r="C47" s="7" t="s">
        <v>69</v>
      </c>
      <c r="D47" s="7">
        <v>73</v>
      </c>
      <c r="E47" s="8">
        <v>85.54</v>
      </c>
      <c r="F47" s="8">
        <f t="shared" si="1"/>
        <v>79.27</v>
      </c>
    </row>
    <row r="48" s="1" customFormat="1" ht="20" customHeight="1" spans="1:6">
      <c r="A48" s="6"/>
      <c r="B48" s="7"/>
      <c r="C48" s="7" t="s">
        <v>70</v>
      </c>
      <c r="D48" s="7">
        <v>73</v>
      </c>
      <c r="E48" s="8">
        <v>89.52</v>
      </c>
      <c r="F48" s="8">
        <f t="shared" si="1"/>
        <v>81.26</v>
      </c>
    </row>
    <row r="49" s="1" customFormat="1" ht="20" customHeight="1" spans="1:6">
      <c r="A49" s="7" t="s">
        <v>71</v>
      </c>
      <c r="B49" s="7" t="s">
        <v>8</v>
      </c>
      <c r="C49" s="7" t="s">
        <v>72</v>
      </c>
      <c r="D49" s="7">
        <v>68</v>
      </c>
      <c r="E49" s="8">
        <v>91.32</v>
      </c>
      <c r="F49" s="8">
        <f t="shared" si="1"/>
        <v>79.66</v>
      </c>
    </row>
    <row r="50" s="1" customFormat="1" ht="20" customHeight="1" spans="1:6">
      <c r="A50" s="7"/>
      <c r="B50" s="7"/>
      <c r="C50" s="7" t="s">
        <v>73</v>
      </c>
      <c r="D50" s="7">
        <v>61</v>
      </c>
      <c r="E50" s="8">
        <v>86.7</v>
      </c>
      <c r="F50" s="8">
        <f t="shared" si="1"/>
        <v>73.85</v>
      </c>
    </row>
    <row r="51" s="1" customFormat="1" ht="20" customHeight="1" spans="1:6">
      <c r="A51" s="7"/>
      <c r="B51" s="7"/>
      <c r="C51" s="7" t="s">
        <v>74</v>
      </c>
      <c r="D51" s="7">
        <v>60</v>
      </c>
      <c r="E51" s="8">
        <v>83.9</v>
      </c>
      <c r="F51" s="8">
        <f t="shared" si="1"/>
        <v>71.95</v>
      </c>
    </row>
    <row r="52" s="1" customFormat="1" ht="20" customHeight="1" spans="1:6">
      <c r="A52" s="7"/>
      <c r="B52" s="7"/>
      <c r="C52" s="7" t="s">
        <v>75</v>
      </c>
      <c r="D52" s="7">
        <v>59</v>
      </c>
      <c r="E52" s="8">
        <v>85.86</v>
      </c>
      <c r="F52" s="8">
        <f t="shared" si="1"/>
        <v>72.43</v>
      </c>
    </row>
    <row r="53" s="1" customFormat="1" ht="22" customHeight="1" spans="1:6">
      <c r="A53" s="7" t="s">
        <v>76</v>
      </c>
      <c r="B53" s="7" t="s">
        <v>22</v>
      </c>
      <c r="C53" s="7" t="s">
        <v>77</v>
      </c>
      <c r="D53" s="7">
        <v>77</v>
      </c>
      <c r="E53" s="8">
        <v>79</v>
      </c>
      <c r="F53" s="8">
        <f t="shared" si="1"/>
        <v>78</v>
      </c>
    </row>
    <row r="54" s="1" customFormat="1" ht="20" customHeight="1" spans="1:6">
      <c r="A54" s="7"/>
      <c r="B54" s="7"/>
      <c r="C54" s="7" t="s">
        <v>78</v>
      </c>
      <c r="D54" s="7">
        <v>66.5</v>
      </c>
      <c r="E54" s="8">
        <v>77.8</v>
      </c>
      <c r="F54" s="8">
        <f t="shared" si="1"/>
        <v>72.15</v>
      </c>
    </row>
    <row r="55" s="1" customFormat="1" ht="20" customHeight="1" spans="1:6">
      <c r="A55" s="7"/>
      <c r="B55" s="7" t="s">
        <v>8</v>
      </c>
      <c r="C55" s="7" t="s">
        <v>79</v>
      </c>
      <c r="D55" s="7">
        <v>75</v>
      </c>
      <c r="E55" s="8">
        <v>89.9</v>
      </c>
      <c r="F55" s="8">
        <f t="shared" si="1"/>
        <v>82.45</v>
      </c>
    </row>
    <row r="56" s="1" customFormat="1" ht="20" customHeight="1" spans="1:6">
      <c r="A56" s="7"/>
      <c r="B56" s="7"/>
      <c r="C56" s="7" t="s">
        <v>80</v>
      </c>
      <c r="D56" s="7">
        <v>74.5</v>
      </c>
      <c r="E56" s="8">
        <v>85.02</v>
      </c>
      <c r="F56" s="8">
        <f t="shared" si="1"/>
        <v>79.76</v>
      </c>
    </row>
    <row r="57" s="1" customFormat="1" ht="20" customHeight="1" spans="1:6">
      <c r="A57" s="7"/>
      <c r="B57" s="7"/>
      <c r="C57" s="7" t="s">
        <v>81</v>
      </c>
      <c r="D57" s="7">
        <v>72</v>
      </c>
      <c r="E57" s="8">
        <v>87.4</v>
      </c>
      <c r="F57" s="8">
        <f t="shared" si="1"/>
        <v>79.7</v>
      </c>
    </row>
    <row r="58" s="1" customFormat="1" ht="20" customHeight="1" spans="1:6">
      <c r="A58" s="7"/>
      <c r="B58" s="7"/>
      <c r="C58" s="7" t="s">
        <v>82</v>
      </c>
      <c r="D58" s="7">
        <v>71</v>
      </c>
      <c r="E58" s="8">
        <v>85.48</v>
      </c>
      <c r="F58" s="8">
        <f t="shared" si="1"/>
        <v>78.24</v>
      </c>
    </row>
    <row r="59" s="1" customFormat="1" ht="20" customHeight="1" spans="1:6">
      <c r="A59" s="7"/>
      <c r="B59" s="7" t="s">
        <v>11</v>
      </c>
      <c r="C59" s="7" t="s">
        <v>83</v>
      </c>
      <c r="D59" s="7">
        <v>78.5</v>
      </c>
      <c r="E59" s="8">
        <v>88.74</v>
      </c>
      <c r="F59" s="8">
        <f t="shared" si="1"/>
        <v>83.62</v>
      </c>
    </row>
    <row r="60" s="1" customFormat="1" ht="25" customHeight="1" spans="1:6">
      <c r="A60" s="7"/>
      <c r="B60" s="7"/>
      <c r="C60" s="7" t="s">
        <v>84</v>
      </c>
      <c r="D60" s="7">
        <v>78</v>
      </c>
      <c r="E60" s="8">
        <v>82.64</v>
      </c>
      <c r="F60" s="8">
        <f t="shared" si="1"/>
        <v>80.32</v>
      </c>
    </row>
    <row r="61" s="1" customFormat="1" ht="26" customHeight="1" spans="1:6">
      <c r="A61" s="7"/>
      <c r="B61" s="7"/>
      <c r="C61" s="7" t="s">
        <v>85</v>
      </c>
      <c r="D61" s="7">
        <v>77.5</v>
      </c>
      <c r="E61" s="8">
        <v>84</v>
      </c>
      <c r="F61" s="8">
        <f t="shared" si="1"/>
        <v>80.75</v>
      </c>
    </row>
    <row r="62" s="1" customFormat="1" ht="22" customHeight="1" spans="1:6">
      <c r="A62" s="7"/>
      <c r="B62" s="7"/>
      <c r="C62" s="7" t="s">
        <v>86</v>
      </c>
      <c r="D62" s="7">
        <v>77.5</v>
      </c>
      <c r="E62" s="8">
        <v>88.5</v>
      </c>
      <c r="F62" s="8">
        <f t="shared" si="1"/>
        <v>83</v>
      </c>
    </row>
    <row r="63" s="1" customFormat="1" ht="23" customHeight="1" spans="1:6">
      <c r="A63" s="7"/>
      <c r="B63" s="7"/>
      <c r="C63" s="7" t="s">
        <v>87</v>
      </c>
      <c r="D63" s="7">
        <v>77</v>
      </c>
      <c r="E63" s="8">
        <v>86.74</v>
      </c>
      <c r="F63" s="8">
        <f t="shared" si="1"/>
        <v>81.87</v>
      </c>
    </row>
    <row r="64" s="1" customFormat="1" ht="23" customHeight="1" spans="1:6">
      <c r="A64" s="7"/>
      <c r="B64" s="7"/>
      <c r="C64" s="7" t="s">
        <v>88</v>
      </c>
      <c r="D64" s="7">
        <v>75.5</v>
      </c>
      <c r="E64" s="8">
        <v>88.56</v>
      </c>
      <c r="F64" s="8">
        <f t="shared" si="1"/>
        <v>82.03</v>
      </c>
    </row>
    <row r="65" s="1" customFormat="1" ht="23" customHeight="1" spans="1:6">
      <c r="A65" s="7"/>
      <c r="B65" s="7"/>
      <c r="C65" s="7" t="s">
        <v>89</v>
      </c>
      <c r="D65" s="7">
        <v>75.5</v>
      </c>
      <c r="E65" s="8">
        <v>89.9</v>
      </c>
      <c r="F65" s="8">
        <f t="shared" si="1"/>
        <v>82.7</v>
      </c>
    </row>
    <row r="66" s="1" customFormat="1" ht="20" customHeight="1" spans="1:6">
      <c r="A66" s="7" t="s">
        <v>90</v>
      </c>
      <c r="B66" s="7" t="s">
        <v>8</v>
      </c>
      <c r="C66" s="7" t="s">
        <v>91</v>
      </c>
      <c r="D66" s="7">
        <v>79</v>
      </c>
      <c r="E66" s="8">
        <v>74.78</v>
      </c>
      <c r="F66" s="8">
        <f t="shared" si="1"/>
        <v>76.89</v>
      </c>
    </row>
    <row r="67" s="1" customFormat="1" ht="20" customHeight="1" spans="1:6">
      <c r="A67" s="7"/>
      <c r="B67" s="7"/>
      <c r="C67" s="7" t="s">
        <v>92</v>
      </c>
      <c r="D67" s="7">
        <v>74</v>
      </c>
      <c r="E67" s="8">
        <v>93.38</v>
      </c>
      <c r="F67" s="8">
        <f t="shared" si="1"/>
        <v>83.69</v>
      </c>
    </row>
    <row r="68" s="1" customFormat="1" ht="20" customHeight="1" spans="1:6">
      <c r="A68" s="7"/>
      <c r="B68" s="7"/>
      <c r="C68" s="7" t="s">
        <v>93</v>
      </c>
      <c r="D68" s="7">
        <v>74</v>
      </c>
      <c r="E68" s="8">
        <v>88.02</v>
      </c>
      <c r="F68" s="8">
        <f t="shared" ref="F68:F99" si="2">D68*0.5+E68*0.5</f>
        <v>81.01</v>
      </c>
    </row>
    <row r="69" s="1" customFormat="1" ht="20" customHeight="1" spans="1:6">
      <c r="A69" s="7"/>
      <c r="B69" s="7"/>
      <c r="C69" s="11" t="s">
        <v>94</v>
      </c>
      <c r="D69" s="7">
        <v>69</v>
      </c>
      <c r="E69" s="8">
        <v>86.2</v>
      </c>
      <c r="F69" s="8">
        <f t="shared" si="2"/>
        <v>77.6</v>
      </c>
    </row>
    <row r="70" s="1" customFormat="1" ht="20" customHeight="1" spans="1:6">
      <c r="A70" s="7"/>
      <c r="B70" s="7" t="s">
        <v>25</v>
      </c>
      <c r="C70" s="7" t="s">
        <v>95</v>
      </c>
      <c r="D70" s="7">
        <v>65</v>
      </c>
      <c r="E70" s="8">
        <v>78.64</v>
      </c>
      <c r="F70" s="8">
        <f t="shared" si="2"/>
        <v>71.82</v>
      </c>
    </row>
    <row r="71" s="1" customFormat="1" ht="20" customHeight="1" spans="1:6">
      <c r="A71" s="7"/>
      <c r="B71" s="7"/>
      <c r="C71" s="7" t="s">
        <v>96</v>
      </c>
      <c r="D71" s="7">
        <v>64.8</v>
      </c>
      <c r="E71" s="8">
        <v>87.56</v>
      </c>
      <c r="F71" s="8">
        <f t="shared" si="2"/>
        <v>76.18</v>
      </c>
    </row>
    <row r="72" s="1" customFormat="1" ht="20" customHeight="1" spans="1:6">
      <c r="A72" s="7"/>
      <c r="B72" s="7" t="s">
        <v>11</v>
      </c>
      <c r="C72" s="7" t="s">
        <v>97</v>
      </c>
      <c r="D72" s="7">
        <v>77.5</v>
      </c>
      <c r="E72" s="8">
        <v>86.78</v>
      </c>
      <c r="F72" s="8">
        <f t="shared" si="2"/>
        <v>82.14</v>
      </c>
    </row>
    <row r="73" s="1" customFormat="1" ht="20" customHeight="1" spans="1:6">
      <c r="A73" s="7"/>
      <c r="B73" s="7"/>
      <c r="C73" s="7" t="s">
        <v>98</v>
      </c>
      <c r="D73" s="7">
        <v>76</v>
      </c>
      <c r="E73" s="8">
        <v>85.4</v>
      </c>
      <c r="F73" s="8">
        <f t="shared" si="2"/>
        <v>80.7</v>
      </c>
    </row>
    <row r="74" s="1" customFormat="1" ht="19" customHeight="1" spans="1:6">
      <c r="A74" s="7" t="s">
        <v>99</v>
      </c>
      <c r="B74" s="7" t="s">
        <v>8</v>
      </c>
      <c r="C74" s="7" t="s">
        <v>100</v>
      </c>
      <c r="D74" s="7">
        <v>65</v>
      </c>
      <c r="E74" s="8">
        <v>84.82</v>
      </c>
      <c r="F74" s="8">
        <f t="shared" si="2"/>
        <v>74.91</v>
      </c>
    </row>
    <row r="75" s="1" customFormat="1" ht="19" customHeight="1" spans="1:6">
      <c r="A75" s="7"/>
      <c r="B75" s="7"/>
      <c r="C75" s="7" t="s">
        <v>101</v>
      </c>
      <c r="D75" s="7">
        <v>65</v>
      </c>
      <c r="E75" s="8">
        <v>81.3</v>
      </c>
      <c r="F75" s="8">
        <f t="shared" si="2"/>
        <v>73.15</v>
      </c>
    </row>
    <row r="76" s="1" customFormat="1" ht="19" customHeight="1" spans="1:6">
      <c r="A76" s="7"/>
      <c r="B76" s="7"/>
      <c r="C76" s="7" t="s">
        <v>102</v>
      </c>
      <c r="D76" s="7">
        <v>64</v>
      </c>
      <c r="E76" s="8">
        <v>86.58</v>
      </c>
      <c r="F76" s="8">
        <f t="shared" si="2"/>
        <v>75.29</v>
      </c>
    </row>
    <row r="77" s="1" customFormat="1" ht="19" customHeight="1" spans="1:6">
      <c r="A77" s="7"/>
      <c r="B77" s="7"/>
      <c r="C77" s="7" t="s">
        <v>103</v>
      </c>
      <c r="D77" s="7">
        <v>62</v>
      </c>
      <c r="E77" s="8">
        <v>80.86</v>
      </c>
      <c r="F77" s="8">
        <f t="shared" si="2"/>
        <v>71.43</v>
      </c>
    </row>
    <row r="78" s="1" customFormat="1" ht="19" customHeight="1" spans="1:6">
      <c r="A78" s="7" t="s">
        <v>104</v>
      </c>
      <c r="B78" s="7" t="s">
        <v>8</v>
      </c>
      <c r="C78" s="7" t="s">
        <v>105</v>
      </c>
      <c r="D78" s="7">
        <v>67</v>
      </c>
      <c r="E78" s="8">
        <v>89.44</v>
      </c>
      <c r="F78" s="8">
        <f t="shared" si="2"/>
        <v>78.22</v>
      </c>
    </row>
    <row r="79" s="1" customFormat="1" ht="19" customHeight="1" spans="1:6">
      <c r="A79" s="7"/>
      <c r="B79" s="7"/>
      <c r="C79" s="7" t="s">
        <v>106</v>
      </c>
      <c r="D79" s="7">
        <v>63</v>
      </c>
      <c r="E79" s="8">
        <v>77.56</v>
      </c>
      <c r="F79" s="8">
        <f t="shared" si="2"/>
        <v>70.28</v>
      </c>
    </row>
    <row r="80" s="1" customFormat="1" ht="19" customHeight="1" spans="1:6">
      <c r="A80" s="7"/>
      <c r="B80" s="7" t="s">
        <v>11</v>
      </c>
      <c r="C80" s="7" t="s">
        <v>107</v>
      </c>
      <c r="D80" s="7">
        <v>75.5</v>
      </c>
      <c r="E80" s="8">
        <v>84.62</v>
      </c>
      <c r="F80" s="8">
        <f t="shared" si="2"/>
        <v>80.06</v>
      </c>
    </row>
    <row r="81" s="1" customFormat="1" ht="19" customHeight="1" spans="1:6">
      <c r="A81" s="7"/>
      <c r="B81" s="7"/>
      <c r="C81" s="7" t="s">
        <v>108</v>
      </c>
      <c r="D81" s="7">
        <v>75.5</v>
      </c>
      <c r="E81" s="8">
        <v>87</v>
      </c>
      <c r="F81" s="8">
        <f t="shared" si="2"/>
        <v>81.25</v>
      </c>
    </row>
    <row r="82" s="1" customFormat="1" ht="19" customHeight="1" spans="1:6">
      <c r="A82" s="7"/>
      <c r="B82" s="7"/>
      <c r="C82" s="7" t="s">
        <v>109</v>
      </c>
      <c r="D82" s="7">
        <v>73.5</v>
      </c>
      <c r="E82" s="8">
        <v>84.38</v>
      </c>
      <c r="F82" s="8">
        <f t="shared" si="2"/>
        <v>78.94</v>
      </c>
    </row>
    <row r="83" s="1" customFormat="1" ht="19" customHeight="1" spans="1:6">
      <c r="A83" s="7"/>
      <c r="B83" s="7"/>
      <c r="C83" s="7" t="s">
        <v>110</v>
      </c>
      <c r="D83" s="7">
        <v>72.5</v>
      </c>
      <c r="E83" s="8">
        <v>83.56</v>
      </c>
      <c r="F83" s="8">
        <f t="shared" si="2"/>
        <v>78.03</v>
      </c>
    </row>
    <row r="84" s="1" customFormat="1" ht="19" customHeight="1" spans="1:6">
      <c r="A84" s="7"/>
      <c r="B84" s="7"/>
      <c r="C84" s="7" t="s">
        <v>111</v>
      </c>
      <c r="D84" s="7">
        <v>72.5</v>
      </c>
      <c r="E84" s="8">
        <v>86.68</v>
      </c>
      <c r="F84" s="8">
        <f t="shared" si="2"/>
        <v>79.59</v>
      </c>
    </row>
    <row r="85" s="1" customFormat="1" ht="19" customHeight="1" spans="1:6">
      <c r="A85" s="7" t="s">
        <v>112</v>
      </c>
      <c r="B85" s="7" t="s">
        <v>113</v>
      </c>
      <c r="C85" s="7" t="s">
        <v>114</v>
      </c>
      <c r="D85" s="7">
        <v>73.4</v>
      </c>
      <c r="E85" s="8">
        <v>86.24</v>
      </c>
      <c r="F85" s="8">
        <f t="shared" si="2"/>
        <v>79.82</v>
      </c>
    </row>
    <row r="86" s="1" customFormat="1" ht="19" customHeight="1" spans="1:6">
      <c r="A86" s="7"/>
      <c r="B86" s="7"/>
      <c r="C86" s="7" t="s">
        <v>115</v>
      </c>
      <c r="D86" s="7">
        <v>69.8</v>
      </c>
      <c r="E86" s="8">
        <v>80.8</v>
      </c>
      <c r="F86" s="8">
        <f t="shared" si="2"/>
        <v>75.3</v>
      </c>
    </row>
    <row r="87" s="1" customFormat="1" ht="19" customHeight="1" spans="1:6">
      <c r="A87" s="7" t="s">
        <v>116</v>
      </c>
      <c r="B87" s="7" t="s">
        <v>113</v>
      </c>
      <c r="C87" s="7" t="s">
        <v>117</v>
      </c>
      <c r="D87" s="7">
        <v>77</v>
      </c>
      <c r="E87" s="8">
        <v>75.8</v>
      </c>
      <c r="F87" s="8">
        <f t="shared" si="2"/>
        <v>76.4</v>
      </c>
    </row>
    <row r="88" s="1" customFormat="1" ht="19" customHeight="1" spans="1:6">
      <c r="A88" s="7"/>
      <c r="B88" s="7"/>
      <c r="C88" s="7" t="s">
        <v>118</v>
      </c>
      <c r="D88" s="7">
        <v>69.8</v>
      </c>
      <c r="E88" s="8">
        <v>77.1</v>
      </c>
      <c r="F88" s="8">
        <f t="shared" si="2"/>
        <v>73.45</v>
      </c>
    </row>
    <row r="89" s="1" customFormat="1" ht="19" customHeight="1" spans="1:6">
      <c r="A89" s="7"/>
      <c r="B89" s="7" t="s">
        <v>25</v>
      </c>
      <c r="C89" s="7" t="s">
        <v>119</v>
      </c>
      <c r="D89" s="7">
        <v>64.5</v>
      </c>
      <c r="E89" s="8">
        <v>83.9</v>
      </c>
      <c r="F89" s="8">
        <f t="shared" si="2"/>
        <v>74.2</v>
      </c>
    </row>
    <row r="90" s="1" customFormat="1" ht="19" customHeight="1" spans="1:6">
      <c r="A90" s="7"/>
      <c r="B90" s="7"/>
      <c r="C90" s="7" t="s">
        <v>120</v>
      </c>
      <c r="D90" s="7">
        <v>63.8</v>
      </c>
      <c r="E90" s="8">
        <v>82.1</v>
      </c>
      <c r="F90" s="8">
        <f t="shared" si="2"/>
        <v>72.95</v>
      </c>
    </row>
    <row r="91" s="1" customFormat="1" ht="19" customHeight="1" spans="1:6">
      <c r="A91" s="7"/>
      <c r="B91" s="7" t="s">
        <v>37</v>
      </c>
      <c r="C91" s="7" t="s">
        <v>121</v>
      </c>
      <c r="D91" s="7">
        <v>87.9</v>
      </c>
      <c r="E91" s="8">
        <v>72.74</v>
      </c>
      <c r="F91" s="8">
        <f t="shared" si="2"/>
        <v>80.32</v>
      </c>
    </row>
    <row r="92" s="1" customFormat="1" ht="19" customHeight="1" spans="1:6">
      <c r="A92" s="7"/>
      <c r="B92" s="7"/>
      <c r="C92" s="7" t="s">
        <v>122</v>
      </c>
      <c r="D92" s="7">
        <v>84.2</v>
      </c>
      <c r="E92" s="8">
        <v>77.38</v>
      </c>
      <c r="F92" s="8">
        <f t="shared" si="2"/>
        <v>80.79</v>
      </c>
    </row>
    <row r="93" s="1" customFormat="1" ht="19" customHeight="1" spans="1:6">
      <c r="A93" s="7" t="s">
        <v>123</v>
      </c>
      <c r="B93" s="7" t="s">
        <v>8</v>
      </c>
      <c r="C93" s="7" t="s">
        <v>124</v>
      </c>
      <c r="D93" s="7">
        <v>75</v>
      </c>
      <c r="E93" s="8">
        <v>82.42</v>
      </c>
      <c r="F93" s="8">
        <f t="shared" si="2"/>
        <v>78.71</v>
      </c>
    </row>
    <row r="94" s="1" customFormat="1" ht="19" customHeight="1" spans="1:6">
      <c r="A94" s="7"/>
      <c r="B94" s="7"/>
      <c r="C94" s="7" t="s">
        <v>125</v>
      </c>
      <c r="D94" s="7">
        <v>74</v>
      </c>
      <c r="E94" s="8">
        <v>86.86</v>
      </c>
      <c r="F94" s="8">
        <f t="shared" si="2"/>
        <v>80.43</v>
      </c>
    </row>
    <row r="95" s="1" customFormat="1" ht="19" customHeight="1" spans="1:6">
      <c r="A95" s="7"/>
      <c r="B95" s="7"/>
      <c r="C95" s="7" t="s">
        <v>126</v>
      </c>
      <c r="D95" s="7">
        <v>67</v>
      </c>
      <c r="E95" s="8">
        <v>79.3</v>
      </c>
      <c r="F95" s="8">
        <f t="shared" si="2"/>
        <v>73.15</v>
      </c>
    </row>
    <row r="96" s="1" customFormat="1" ht="19" customHeight="1" spans="1:6">
      <c r="A96" s="7"/>
      <c r="B96" s="7"/>
      <c r="C96" s="7" t="s">
        <v>127</v>
      </c>
      <c r="D96" s="7">
        <v>67</v>
      </c>
      <c r="E96" s="8">
        <v>89.3</v>
      </c>
      <c r="F96" s="8">
        <f t="shared" si="2"/>
        <v>78.15</v>
      </c>
    </row>
    <row r="97" s="1" customFormat="1" ht="19" customHeight="1" spans="1:6">
      <c r="A97" s="7"/>
      <c r="B97" s="7" t="s">
        <v>11</v>
      </c>
      <c r="C97" s="7" t="s">
        <v>128</v>
      </c>
      <c r="D97" s="7">
        <v>79</v>
      </c>
      <c r="E97" s="8">
        <v>84.26</v>
      </c>
      <c r="F97" s="8">
        <f t="shared" si="2"/>
        <v>81.63</v>
      </c>
    </row>
    <row r="98" s="1" customFormat="1" ht="19" customHeight="1" spans="1:6">
      <c r="A98" s="7"/>
      <c r="B98" s="7"/>
      <c r="C98" s="7" t="s">
        <v>129</v>
      </c>
      <c r="D98" s="7">
        <v>77.5</v>
      </c>
      <c r="E98" s="8">
        <v>87.94</v>
      </c>
      <c r="F98" s="8">
        <f t="shared" si="2"/>
        <v>82.72</v>
      </c>
    </row>
    <row r="99" s="1" customFormat="1" ht="19" customHeight="1" spans="1:6">
      <c r="A99" s="7"/>
      <c r="B99" s="7"/>
      <c r="C99" s="7" t="s">
        <v>130</v>
      </c>
      <c r="D99" s="7">
        <v>75</v>
      </c>
      <c r="E99" s="8">
        <v>88.74</v>
      </c>
      <c r="F99" s="8">
        <f t="shared" si="2"/>
        <v>81.87</v>
      </c>
    </row>
    <row r="100" s="1" customFormat="1" ht="19" customHeight="1" spans="1:6">
      <c r="A100" s="7"/>
      <c r="B100" s="7"/>
      <c r="C100" s="7" t="s">
        <v>131</v>
      </c>
      <c r="D100" s="7">
        <v>74.5</v>
      </c>
      <c r="E100" s="8">
        <v>84.02</v>
      </c>
      <c r="F100" s="8">
        <f t="shared" ref="F100:F126" si="3">D100*0.5+E100*0.5</f>
        <v>79.26</v>
      </c>
    </row>
    <row r="101" s="1" customFormat="1" ht="20" customHeight="1" spans="1:6">
      <c r="A101" s="7" t="s">
        <v>132</v>
      </c>
      <c r="B101" s="7" t="s">
        <v>8</v>
      </c>
      <c r="C101" s="7" t="s">
        <v>133</v>
      </c>
      <c r="D101" s="7">
        <v>62</v>
      </c>
      <c r="E101" s="8">
        <v>77.92</v>
      </c>
      <c r="F101" s="8">
        <f t="shared" si="3"/>
        <v>69.96</v>
      </c>
    </row>
    <row r="102" s="1" customFormat="1" ht="20" customHeight="1" spans="1:6">
      <c r="A102" s="7"/>
      <c r="B102" s="7"/>
      <c r="C102" s="7" t="s">
        <v>134</v>
      </c>
      <c r="D102" s="7">
        <v>59</v>
      </c>
      <c r="E102" s="8">
        <v>81.18</v>
      </c>
      <c r="F102" s="8">
        <f t="shared" si="3"/>
        <v>70.09</v>
      </c>
    </row>
    <row r="103" s="1" customFormat="1" ht="20" customHeight="1" spans="1:6">
      <c r="A103" s="7"/>
      <c r="B103" s="7" t="s">
        <v>11</v>
      </c>
      <c r="C103" s="7" t="s">
        <v>135</v>
      </c>
      <c r="D103" s="7">
        <v>75.5</v>
      </c>
      <c r="E103" s="8">
        <v>85.16</v>
      </c>
      <c r="F103" s="8">
        <f t="shared" si="3"/>
        <v>80.33</v>
      </c>
    </row>
    <row r="104" s="1" customFormat="1" ht="20" customHeight="1" spans="1:6">
      <c r="A104" s="7"/>
      <c r="B104" s="7"/>
      <c r="C104" s="7" t="s">
        <v>136</v>
      </c>
      <c r="D104" s="7">
        <v>72</v>
      </c>
      <c r="E104" s="8">
        <v>84.5</v>
      </c>
      <c r="F104" s="8">
        <f t="shared" si="3"/>
        <v>78.25</v>
      </c>
    </row>
    <row r="105" s="1" customFormat="1" ht="20" customHeight="1" spans="1:6">
      <c r="A105" s="7" t="s">
        <v>137</v>
      </c>
      <c r="B105" s="7" t="s">
        <v>28</v>
      </c>
      <c r="C105" s="7" t="s">
        <v>138</v>
      </c>
      <c r="D105" s="7">
        <v>72.3</v>
      </c>
      <c r="E105" s="8">
        <v>93.86</v>
      </c>
      <c r="F105" s="8">
        <f t="shared" si="3"/>
        <v>83.08</v>
      </c>
    </row>
    <row r="106" s="1" customFormat="1" ht="20" customHeight="1" spans="1:6">
      <c r="A106" s="7"/>
      <c r="B106" s="7"/>
      <c r="C106" s="7" t="s">
        <v>139</v>
      </c>
      <c r="D106" s="7">
        <v>71.5</v>
      </c>
      <c r="E106" s="8">
        <v>91.34</v>
      </c>
      <c r="F106" s="8">
        <f t="shared" si="3"/>
        <v>81.42</v>
      </c>
    </row>
    <row r="107" s="1" customFormat="1" ht="20" customHeight="1" spans="1:6">
      <c r="A107" s="7" t="s">
        <v>140</v>
      </c>
      <c r="B107" s="7" t="s">
        <v>8</v>
      </c>
      <c r="C107" s="7" t="s">
        <v>141</v>
      </c>
      <c r="D107" s="7">
        <v>80</v>
      </c>
      <c r="E107" s="8">
        <v>91.86</v>
      </c>
      <c r="F107" s="8">
        <f t="shared" si="3"/>
        <v>85.93</v>
      </c>
    </row>
    <row r="108" s="1" customFormat="1" ht="20" customHeight="1" spans="1:6">
      <c r="A108" s="7"/>
      <c r="B108" s="7"/>
      <c r="C108" s="7" t="s">
        <v>142</v>
      </c>
      <c r="D108" s="7">
        <v>64</v>
      </c>
      <c r="E108" s="8">
        <v>79.28</v>
      </c>
      <c r="F108" s="8">
        <f t="shared" si="3"/>
        <v>71.64</v>
      </c>
    </row>
    <row r="109" s="1" customFormat="1" ht="20" customHeight="1" spans="1:6">
      <c r="A109" s="7"/>
      <c r="B109" s="7"/>
      <c r="C109" s="7" t="s">
        <v>143</v>
      </c>
      <c r="D109" s="7">
        <v>52</v>
      </c>
      <c r="E109" s="8">
        <v>79.44</v>
      </c>
      <c r="F109" s="8">
        <f t="shared" si="3"/>
        <v>65.72</v>
      </c>
    </row>
    <row r="110" s="1" customFormat="1" ht="20" customHeight="1" spans="1:6">
      <c r="A110" s="7"/>
      <c r="B110" s="7"/>
      <c r="C110" s="7" t="s">
        <v>144</v>
      </c>
      <c r="D110" s="7">
        <v>50</v>
      </c>
      <c r="E110" s="8">
        <v>79.22</v>
      </c>
      <c r="F110" s="8">
        <f t="shared" si="3"/>
        <v>64.61</v>
      </c>
    </row>
    <row r="111" s="1" customFormat="1" ht="20" customHeight="1" spans="1:6">
      <c r="A111" s="7"/>
      <c r="B111" s="7" t="s">
        <v>11</v>
      </c>
      <c r="C111" s="7" t="s">
        <v>145</v>
      </c>
      <c r="D111" s="7">
        <v>76.5</v>
      </c>
      <c r="E111" s="8">
        <v>88.5</v>
      </c>
      <c r="F111" s="8">
        <f t="shared" si="3"/>
        <v>82.5</v>
      </c>
    </row>
    <row r="112" ht="20" customHeight="1" spans="1:6">
      <c r="A112" s="7"/>
      <c r="B112" s="7"/>
      <c r="C112" s="7" t="s">
        <v>146</v>
      </c>
      <c r="D112" s="7">
        <v>73.5</v>
      </c>
      <c r="E112" s="8">
        <v>86.4</v>
      </c>
      <c r="F112" s="8">
        <f t="shared" si="3"/>
        <v>79.95</v>
      </c>
    </row>
    <row r="113" ht="20" customHeight="1" spans="1:6">
      <c r="A113" s="7" t="s">
        <v>147</v>
      </c>
      <c r="B113" s="7" t="s">
        <v>25</v>
      </c>
      <c r="C113" s="7" t="s">
        <v>148</v>
      </c>
      <c r="D113" s="7">
        <v>67.5</v>
      </c>
      <c r="E113" s="8" t="s">
        <v>54</v>
      </c>
      <c r="F113" s="8">
        <f>D113*0.5</f>
        <v>33.75</v>
      </c>
    </row>
    <row r="114" ht="20" customHeight="1" spans="1:6">
      <c r="A114" s="7"/>
      <c r="B114" s="7"/>
      <c r="C114" s="7" t="s">
        <v>149</v>
      </c>
      <c r="D114" s="7">
        <v>63.3</v>
      </c>
      <c r="E114" s="8">
        <v>84.64</v>
      </c>
      <c r="F114" s="8">
        <f t="shared" si="3"/>
        <v>73.97</v>
      </c>
    </row>
    <row r="115" ht="20" customHeight="1" spans="1:6">
      <c r="A115" s="7" t="s">
        <v>150</v>
      </c>
      <c r="B115" s="7" t="s">
        <v>11</v>
      </c>
      <c r="C115" s="7" t="s">
        <v>151</v>
      </c>
      <c r="D115" s="7">
        <v>78.5</v>
      </c>
      <c r="E115" s="8">
        <v>87.08</v>
      </c>
      <c r="F115" s="8">
        <f t="shared" si="3"/>
        <v>82.79</v>
      </c>
    </row>
    <row r="116" ht="20" customHeight="1" spans="1:6">
      <c r="A116" s="7"/>
      <c r="B116" s="7"/>
      <c r="C116" s="7" t="s">
        <v>152</v>
      </c>
      <c r="D116" s="7">
        <v>77.5</v>
      </c>
      <c r="E116" s="8">
        <v>86.46</v>
      </c>
      <c r="F116" s="8">
        <f t="shared" si="3"/>
        <v>81.98</v>
      </c>
    </row>
    <row r="117" ht="20" customHeight="1" spans="1:6">
      <c r="A117" s="7" t="s">
        <v>153</v>
      </c>
      <c r="B117" s="7" t="s">
        <v>25</v>
      </c>
      <c r="C117" s="7" t="s">
        <v>154</v>
      </c>
      <c r="D117" s="7">
        <v>66.6</v>
      </c>
      <c r="E117" s="8">
        <v>76.7</v>
      </c>
      <c r="F117" s="8">
        <f t="shared" si="3"/>
        <v>71.65</v>
      </c>
    </row>
    <row r="118" ht="20" customHeight="1" spans="1:6">
      <c r="A118" s="7"/>
      <c r="B118" s="7"/>
      <c r="C118" s="7" t="s">
        <v>155</v>
      </c>
      <c r="D118" s="7">
        <v>66.4</v>
      </c>
      <c r="E118" s="8">
        <v>84</v>
      </c>
      <c r="F118" s="8">
        <f t="shared" si="3"/>
        <v>75.2</v>
      </c>
    </row>
    <row r="119" ht="20" customHeight="1" spans="1:6">
      <c r="A119" s="7"/>
      <c r="B119" s="7" t="s">
        <v>28</v>
      </c>
      <c r="C119" s="7" t="s">
        <v>156</v>
      </c>
      <c r="D119" s="7">
        <v>75.9</v>
      </c>
      <c r="E119" s="8">
        <v>88.74</v>
      </c>
      <c r="F119" s="8">
        <f t="shared" si="3"/>
        <v>82.32</v>
      </c>
    </row>
    <row r="120" ht="20" customHeight="1" spans="1:6">
      <c r="A120" s="7"/>
      <c r="B120" s="7"/>
      <c r="C120" s="7" t="s">
        <v>157</v>
      </c>
      <c r="D120" s="7">
        <v>66</v>
      </c>
      <c r="E120" s="8">
        <v>91.2</v>
      </c>
      <c r="F120" s="8">
        <f t="shared" si="3"/>
        <v>78.6</v>
      </c>
    </row>
    <row r="121" ht="20" customHeight="1" spans="1:6">
      <c r="A121" s="7"/>
      <c r="B121" s="7" t="s">
        <v>11</v>
      </c>
      <c r="C121" s="7" t="s">
        <v>158</v>
      </c>
      <c r="D121" s="7">
        <v>76</v>
      </c>
      <c r="E121" s="8">
        <v>81.84</v>
      </c>
      <c r="F121" s="8">
        <f t="shared" si="3"/>
        <v>78.92</v>
      </c>
    </row>
    <row r="122" ht="20" customHeight="1" spans="1:6">
      <c r="A122" s="7"/>
      <c r="B122" s="7"/>
      <c r="C122" s="7" t="s">
        <v>159</v>
      </c>
      <c r="D122" s="7">
        <v>73</v>
      </c>
      <c r="E122" s="8">
        <v>90.5</v>
      </c>
      <c r="F122" s="8">
        <f t="shared" si="3"/>
        <v>81.75</v>
      </c>
    </row>
    <row r="123" ht="20" customHeight="1" spans="1:6">
      <c r="A123" s="7" t="s">
        <v>160</v>
      </c>
      <c r="B123" s="7" t="s">
        <v>113</v>
      </c>
      <c r="C123" s="7" t="s">
        <v>161</v>
      </c>
      <c r="D123" s="7">
        <v>75.4</v>
      </c>
      <c r="E123" s="8">
        <v>70.9</v>
      </c>
      <c r="F123" s="8">
        <f t="shared" si="3"/>
        <v>73.15</v>
      </c>
    </row>
    <row r="124" ht="20" customHeight="1" spans="1:6">
      <c r="A124" s="7"/>
      <c r="B124" s="7"/>
      <c r="C124" s="7" t="s">
        <v>162</v>
      </c>
      <c r="D124" s="7">
        <v>71.3</v>
      </c>
      <c r="E124" s="8">
        <v>83.7</v>
      </c>
      <c r="F124" s="8">
        <f t="shared" si="3"/>
        <v>77.5</v>
      </c>
    </row>
    <row r="125" ht="20" customHeight="1" spans="1:6">
      <c r="A125" s="7"/>
      <c r="B125" s="7" t="s">
        <v>37</v>
      </c>
      <c r="C125" s="7" t="s">
        <v>163</v>
      </c>
      <c r="D125" s="7">
        <v>87</v>
      </c>
      <c r="E125" s="8">
        <v>80.72</v>
      </c>
      <c r="F125" s="8">
        <f t="shared" si="3"/>
        <v>83.86</v>
      </c>
    </row>
    <row r="126" ht="20" customHeight="1" spans="1:6">
      <c r="A126" s="7"/>
      <c r="B126" s="7"/>
      <c r="C126" s="7" t="s">
        <v>164</v>
      </c>
      <c r="D126" s="7">
        <v>85.3</v>
      </c>
      <c r="E126" s="8">
        <v>87.7</v>
      </c>
      <c r="F126" s="8">
        <f t="shared" si="3"/>
        <v>86.5</v>
      </c>
    </row>
    <row r="127" ht="20" customHeight="1" spans="1:7">
      <c r="A127" s="9" t="s">
        <v>165</v>
      </c>
      <c r="B127" s="9"/>
      <c r="C127" s="9"/>
      <c r="D127" s="9"/>
      <c r="E127" s="9"/>
      <c r="F127" s="9"/>
      <c r="G127" s="10"/>
    </row>
  </sheetData>
  <mergeCells count="74">
    <mergeCell ref="A1:F1"/>
    <mergeCell ref="A127:F127"/>
    <mergeCell ref="A3:A6"/>
    <mergeCell ref="A7:A8"/>
    <mergeCell ref="A9:A10"/>
    <mergeCell ref="A11:A21"/>
    <mergeCell ref="A22:A23"/>
    <mergeCell ref="A24:A25"/>
    <mergeCell ref="A26:A33"/>
    <mergeCell ref="A34:A37"/>
    <mergeCell ref="A38:A43"/>
    <mergeCell ref="A44:A48"/>
    <mergeCell ref="A49:A52"/>
    <mergeCell ref="A53:A65"/>
    <mergeCell ref="A66:A73"/>
    <mergeCell ref="A74:A77"/>
    <mergeCell ref="A78:A84"/>
    <mergeCell ref="A85:A86"/>
    <mergeCell ref="A87:A92"/>
    <mergeCell ref="A93:A100"/>
    <mergeCell ref="A101:A104"/>
    <mergeCell ref="A105:A106"/>
    <mergeCell ref="A107:A112"/>
    <mergeCell ref="A113:A114"/>
    <mergeCell ref="A115:A116"/>
    <mergeCell ref="A117:A122"/>
    <mergeCell ref="A123:A126"/>
    <mergeCell ref="B3:B4"/>
    <mergeCell ref="B5:B6"/>
    <mergeCell ref="B7:B8"/>
    <mergeCell ref="B9:B10"/>
    <mergeCell ref="B11:B12"/>
    <mergeCell ref="B13:B14"/>
    <mergeCell ref="B15:B16"/>
    <mergeCell ref="B17:B18"/>
    <mergeCell ref="B19:B21"/>
    <mergeCell ref="B22:B23"/>
    <mergeCell ref="B24:B25"/>
    <mergeCell ref="B26:B29"/>
    <mergeCell ref="B30:B33"/>
    <mergeCell ref="B34:B35"/>
    <mergeCell ref="B36:B37"/>
    <mergeCell ref="B38:B39"/>
    <mergeCell ref="B40:B43"/>
    <mergeCell ref="B44:B45"/>
    <mergeCell ref="B46:B48"/>
    <mergeCell ref="B49:B52"/>
    <mergeCell ref="B53:B54"/>
    <mergeCell ref="B55:B58"/>
    <mergeCell ref="B59:B65"/>
    <mergeCell ref="B66:B69"/>
    <mergeCell ref="B70:B71"/>
    <mergeCell ref="B72:B73"/>
    <mergeCell ref="B74:B77"/>
    <mergeCell ref="B78:B79"/>
    <mergeCell ref="B80:B84"/>
    <mergeCell ref="B85:B86"/>
    <mergeCell ref="B87:B88"/>
    <mergeCell ref="B89:B90"/>
    <mergeCell ref="B91:B92"/>
    <mergeCell ref="B93:B96"/>
    <mergeCell ref="B97:B100"/>
    <mergeCell ref="B101:B102"/>
    <mergeCell ref="B103:B104"/>
    <mergeCell ref="B105:B106"/>
    <mergeCell ref="B107:B110"/>
    <mergeCell ref="B111:B112"/>
    <mergeCell ref="B113:B114"/>
    <mergeCell ref="B115:B116"/>
    <mergeCell ref="B117:B118"/>
    <mergeCell ref="B119:B120"/>
    <mergeCell ref="B121:B122"/>
    <mergeCell ref="B123:B124"/>
    <mergeCell ref="B125:B126"/>
  </mergeCells>
  <pageMargins left="0.751388888888889" right="0.751388888888889" top="0.802777777777778" bottom="0.8027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2017-07-04T08:13:00Z</dcterms:created>
  <cp:lastPrinted>2017-07-23T06:25:00Z</cp:lastPrinted>
  <dcterms:modified xsi:type="dcterms:W3CDTF">2017-07-31T10:09:57Z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