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2个人家庭" sheetId="14" r:id="rId13"/>
    <sheet name="11个人家庭(政府预算)" sheetId="13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<sst xmlns="http://schemas.openxmlformats.org/spreadsheetml/2006/main" count="996" uniqueCount="444">
  <si>
    <t>2026年部门预算公开表</t>
  </si>
  <si>
    <t>单位编码：</t>
  </si>
  <si>
    <t>204001</t>
  </si>
  <si>
    <t>单位名称：</t>
  </si>
  <si>
    <t>蒸湘区残疾人联合会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</si>
  <si>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</si>
  <si>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</si>
  <si>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</si>
  <si>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</si>
  <si>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</si>
  <si>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</si>
  <si>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</si>
  <si>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</si>
  <si>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</si>
  <si>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</si>
  <si>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</si>
  <si>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</si>
  <si>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</si>
  <si>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</si>
  <si>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</si>
  <si>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</si>
  <si>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</si>
  <si>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</si>
  <si>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</si>
  <si>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</si>
  <si>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</si>
  <si>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</si>
  <si>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</si>
  <si>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</si>
  <si>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</si>
  <si>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</si>
  <si>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单位：204001_蒸湘区残疾人联合会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</si>
  <si>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</si>
  <si>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</si>
  <si>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</si>
  <si>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</si>
  <si>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</si>
  <si>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</si>
  <si>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</si>
  <si>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</si>
  <si>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</si>
  <si>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</si>
  <si>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</si>
  <si>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</si>
  <si>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</si>
  <si>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</si>
  <si>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</si>
  <si>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</si>
  <si>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</si>
  <si>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</si>
  <si>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</si>
  <si>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</si>
  <si>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</si>
  <si>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</si>
  <si>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</si>
  <si>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</si>
  <si>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</si>
  <si>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</si>
  <si>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</si>
  <si>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</si>
  <si>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</si>
  <si>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</si>
  <si>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</si>
  <si>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</si>
  <si>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</si>
  <si>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</si>
  <si>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</si>
  <si>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</si>
  <si>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</si>
  <si>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</si>
  <si>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</si>
  <si>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</si>
  <si>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</si>
  <si>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</si>
  <si>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</si>
  <si>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</si>
  <si>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</si>
  <si>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</si>
  <si>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</si>
  <si>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</si>
  <si>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</si>
  <si>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</si>
  <si>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</si>
  <si>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</si>
  <si>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</si>
  <si>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</si>
  <si>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</si>
  <si>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</si>
  <si>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</si>
  <si>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</si>
  <si>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</si>
  <si>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</si>
  <si>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</si>
  <si>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</si>
  <si>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</si>
  <si>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</si>
  <si>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</si>
  <si>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</si>
  <si>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</si>
  <si>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</si>
  <si>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</si>
  <si>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</si>
  <si>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</si>
  <si>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</si>
  <si>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</si>
  <si>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</si>
  <si>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</si>
  <si>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</si>
  <si>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</si>
  <si>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</si>
  <si>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</si>
  <si>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</si>
  <si>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</si>
  <si>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</si>
  <si>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</si>
  <si>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</si>
  <si>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</si>
  <si>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</si>
  <si>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</si>
  <si>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</si>
  <si>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</si>
  <si>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</si>
  <si>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</si>
  <si>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</si>
  <si>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</si>
  <si>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</si>
  <si>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</si>
  <si>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</si>
  <si>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</si>
  <si>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</si>
  <si>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</si>
  <si>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</si>
  <si>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</si>
  <si>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</si>
  <si>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</si>
  <si>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</si>
  <si>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</si>
  <si>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</si>
  <si>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</si>
  <si>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</si>
  <si>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</si>
  <si>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</si>
  <si>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</si>
  <si>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</si>
  <si>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</si>
  <si>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</si>
  <si>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</si>
  <si>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</si>
  <si>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</si>
  <si>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</si>
  <si>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</si>
  <si>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</si>
  <si>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</si>
  <si>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</si>
  <si>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</si>
  <si>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 xml:space="preserve">  204001</t>
  </si>
  <si>
    <t xml:space="preserve">  蒸湘区残疾人联合会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</si>
  <si>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</si>
  <si>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</si>
  <si>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</si>
  <si>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</si>
  <si>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</si>
  <si>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</si>
  <si>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</si>
  <si>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</si>
  <si>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</si>
  <si>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</si>
  <si>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</si>
  <si>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</si>
  <si>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蒸湘区残疾人联合会</t>
  </si>
  <si>
    <t>208</t>
  </si>
  <si>
    <t xml:space="preserve">   208</t>
  </si>
  <si>
    <t xml:space="preserve">   社会保障和就业支出</t>
  </si>
  <si>
    <t>11</t>
  </si>
  <si>
    <t xml:space="preserve">     20811</t>
  </si>
  <si>
    <t xml:space="preserve">     残疾人事业</t>
  </si>
  <si>
    <t>01</t>
  </si>
  <si>
    <t xml:space="preserve">      2081101</t>
  </si>
  <si>
    <t xml:space="preserve">      行政运行</t>
  </si>
  <si>
    <t>04</t>
  </si>
  <si>
    <t xml:space="preserve">      残疾人康复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</si>
  <si>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</si>
  <si>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</si>
  <si>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</si>
  <si>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</si>
  <si>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</si>
  <si>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</si>
  <si>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</si>
  <si>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</si>
  <si>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</si>
  <si>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</si>
  <si>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</si>
  <si>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</si>
  <si>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</si>
  <si>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</si>
  <si>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</si>
  <si>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</si>
  <si>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</si>
  <si>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</si>
  <si>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204001</t>
  </si>
  <si>
    <t xml:space="preserve">    行政运行</t>
  </si>
  <si>
    <t xml:space="preserve">    残疾人康复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</si>
  <si>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</si>
  <si>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</si>
  <si>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</si>
  <si>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</si>
  <si>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</si>
  <si>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</si>
  <si>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</si>
  <si>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</si>
  <si>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</si>
  <si>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</si>
  <si>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残疾人康复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</si>
  <si>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</si>
  <si>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</si>
  <si>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</si>
  <si>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</si>
  <si>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</si>
  <si>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</si>
  <si>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</si>
  <si>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</si>
  <si>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</si>
  <si>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</si>
  <si>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</si>
  <si>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</si>
  <si>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</si>
  <si>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</si>
  <si>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</si>
  <si>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20811</t>
  </si>
  <si>
    <t xml:space="preserve">    残疾人事业</t>
  </si>
  <si>
    <t xml:space="preserve">     2081101</t>
  </si>
  <si>
    <t xml:space="preserve">     行政运行</t>
  </si>
  <si>
    <t xml:space="preserve">     残疾人康复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</si>
  <si>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</si>
  <si>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</si>
  <si>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</si>
  <si>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</si>
  <si>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</si>
  <si>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</si>
  <si>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</si>
  <si>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</si>
  <si>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</si>
  <si>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</si>
  <si>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</si>
  <si>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</si>
  <si>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</si>
  <si>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</si>
  <si>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</si>
  <si>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</si>
  <si>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</si>
  <si>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</si>
  <si>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</si>
  <si>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</si>
  <si>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</si>
  <si>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</si>
  <si>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</si>
  <si>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</si>
  <si>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</si>
  <si>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</si>
  <si>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</si>
  <si>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</si>
  <si>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</si>
  <si>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</si>
  <si>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</si>
  <si>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</si>
  <si>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</si>
  <si>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</si>
  <si>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</si>
  <si>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</si>
  <si>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</si>
  <si>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</si>
  <si>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</si>
  <si>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</si>
  <si>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</si>
  <si>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</si>
  <si>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</si>
  <si>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</si>
  <si>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</si>
  <si>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</si>
  <si>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</si>
  <si>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</si>
  <si>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</si>
  <si>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</si>
  <si>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</si>
  <si>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</si>
  <si>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</si>
  <si>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</si>
  <si>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</si>
  <si>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</si>
  <si>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</si>
  <si>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部门公开表12</t>
  </si>
  <si>
    <t>总计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</si>
  <si>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</si>
  <si>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</si>
  <si>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</si>
  <si>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</si>
  <si>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</si>
  <si>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</si>
  <si>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</si>
  <si>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</si>
  <si>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</si>
  <si>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</si>
  <si>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</si>
  <si>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</si>
  <si>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部门公开表11</t>
  </si>
  <si>
    <t>社会福利和救济</t>
  </si>
  <si>
    <t>离退休费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</si>
  <si>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</si>
  <si>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</si>
  <si>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</si>
  <si>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</si>
  <si>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</si>
  <si>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</si>
  <si>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</si>
  <si>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</si>
  <si>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</si>
  <si>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</si>
  <si>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</si>
  <si>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</si>
  <si>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</si>
  <si>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</si>
  <si>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</si>
  <si>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</si>
  <si>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</si>
  <si>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</si>
  <si>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</si>
  <si>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</si>
  <si>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</si>
  <si>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</si>
  <si>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</si>
  <si>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</si>
  <si>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</si>
  <si>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</si>
  <si>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</si>
  <si>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</si>
  <si>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</si>
  <si>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</si>
  <si>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</si>
  <si>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</si>
  <si>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</si>
  <si>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</si>
  <si>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</si>
  <si>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</si>
  <si>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</si>
  <si>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</si>
  <si>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</si>
  <si>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</si>
  <si>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</si>
  <si>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</si>
  <si>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</si>
  <si>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</si>
  <si>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</si>
  <si>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</si>
  <si>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</si>
  <si>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</si>
  <si>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</si>
  <si>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</si>
  <si>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</si>
  <si>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</si>
  <si>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</si>
  <si>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</si>
  <si>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</si>
  <si>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</si>
  <si>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</si>
  <si>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</si>
  <si>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</si>
  <si>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</si>
  <si>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</si>
  <si>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</si>
  <si>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</si>
  <si>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</si>
  <si>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</si>
  <si>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</si>
  <si>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</si>
  <si>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</si>
  <si>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</si>
  <si>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</si>
  <si>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</si>
  <si>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</si>
  <si>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</si>
  <si>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</si>
  <si>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</si>
  <si>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</si>
  <si>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康复救助残疾儿童（上级分配）</t>
  </si>
  <si>
    <t>康复救助残疾儿童（上级分配）</t>
  </si>
  <si>
    <t>成本指标</t>
  </si>
  <si>
    <t>经济成本指标</t>
  </si>
  <si>
    <t>儿童康复成本控制在预算范围</t>
  </si>
  <si>
    <t>%</t>
  </si>
  <si>
    <t>≤100%</t>
  </si>
  <si>
    <t>完成情况</t>
  </si>
  <si>
    <t>定量</t>
  </si>
  <si>
    <t>社会成本指标</t>
  </si>
  <si>
    <t>缓解残疾人家庭压力</t>
  </si>
  <si>
    <t>生态环境成本指标</t>
  </si>
  <si>
    <t xml:space="preserve">残疾人生活质量提高 </t>
  </si>
  <si>
    <t>产出指标</t>
  </si>
  <si>
    <t>数量指标</t>
  </si>
  <si>
    <t>残疾儿童康复救助任务数</t>
  </si>
  <si>
    <t>康复人·月</t>
  </si>
  <si>
    <t>人·月</t>
  </si>
  <si>
    <t>质量指标</t>
  </si>
  <si>
    <t>提高自理能力</t>
  </si>
  <si>
    <t>时效指标</t>
  </si>
  <si>
    <t>补贴发放及时率</t>
  </si>
  <si>
    <t>定时</t>
  </si>
  <si>
    <t xml:space="preserve">效益指标 </t>
  </si>
  <si>
    <t>经济效益指标</t>
  </si>
  <si>
    <t>儿童康复</t>
  </si>
  <si>
    <t>对残疾儿童康复救助</t>
  </si>
  <si>
    <t>0</t>
  </si>
  <si>
    <t>社会效益指标</t>
  </si>
  <si>
    <t>投诉率</t>
  </si>
  <si>
    <t>生态效益指标</t>
  </si>
  <si>
    <t>可持续影响指标</t>
  </si>
  <si>
    <t>满意度指标</t>
  </si>
  <si>
    <t>服务对象满意度指标</t>
  </si>
  <si>
    <t>残疾人家庭</t>
  </si>
  <si>
    <t>满意率≥95%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</si>
  <si>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</si>
  <si>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</si>
  <si>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</si>
  <si>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</si>
  <si>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</si>
  <si>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</si>
  <si>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</si>
  <si>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</si>
  <si>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</si>
  <si>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</si>
  <si>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</si>
  <si>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高质量完成三项省重点民生实事：1.残疾人康复；2.残疾人托养；3残疾人就业。
持续开展农村贫困残疾人实用技术培训活动，提高残疾人就业率和生活水平。制订残疾人康复服务年度计划，专题落实残疾人精准康复服务工作流程，严格按照工作要求开展残疾人精准康复工作，各镇街道根据工作安排，及时组建村级精准康复工作小组，入户开展康复需求评估、填写残疾人精准康复服务审批表。各项工作按照规范操作，让社会各界广泛关注和支持，残疾人工作的开展，有效地改善残疾人的生活状况，极大的推动残疾人事业的发展，维护社会的和谐稳定。</t>
  </si>
  <si>
    <t>残联工作</t>
  </si>
  <si>
    <t>个</t>
  </si>
  <si>
    <t>残疾人康复，托养，残疾人就业等工作</t>
  </si>
  <si>
    <t>定性</t>
  </si>
  <si>
    <t>人</t>
  </si>
  <si>
    <t>残疾人生活改善，社会和谐稳定</t>
  </si>
  <si>
    <t>完成及时率</t>
  </si>
  <si>
    <t>规定时间内完成</t>
  </si>
  <si>
    <t>改善残疾人自理能力</t>
  </si>
  <si>
    <t>缓解家庭压力，维护社会和谐</t>
  </si>
  <si>
    <t>残疾人家庭压力减少，本人生活质量提高。</t>
  </si>
  <si>
    <t>残疾人家庭及本人</t>
  </si>
  <si>
    <t>残疾人家庭压力减少，本人生活质量改善。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</si>
</sst>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C17" sqref="C17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64.0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3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18.8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4.65" customHeight="1" spans="1:9">
      <c r="A4" s="81"/>
      <c r="B4" s="82"/>
      <c r="C4" s="1"/>
      <c r="D4" s="81" t="s">
        <v>1</v>
      </c>
      <c r="E4" s="82" t="s">
        <v>2</v>
      </c>
      <c r="F4" s="82"/>
      <c r="G4" s="82"/>
      <c r="H4" s="82"/>
      <c r="I4" s="1"/>
    </row>
    <row r="5" ht="47.45" customHeight="1" spans="1:9">
      <c r="A5" s="81"/>
      <c r="B5" s="82"/>
      <c r="C5" s="1"/>
      <c r="D5" s="81" t="s">
        <v>3</v>
      </c>
      <c r="E5" s="82" t="s">
        <v>4</v>
      </c>
      <c r="F5" s="82"/>
      <c r="G5" s="82"/>
      <c r="H5" s="82"/>
      <c r="I5" s="1"/>
    </row>
    <row r="6" ht="14.3" customHeight="1"/>
    <row r="7" ht="14.3" customHeight="1"/>
    <row r="8" ht="14.3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zoomScale="110" zoomScaleNormal="110"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2" t="s">
        <v>234</v>
      </c>
    </row>
    <row r="2" ht="35.4" customHeight="1" spans="1:5">
      <c r="A2" s="23" t="s">
        <v>14</v>
      </c>
      <c r="B2" s="23"/>
      <c r="C2" s="23"/>
      <c r="D2" s="23"/>
      <c r="E2" s="23"/>
    </row>
    <row r="3" ht="18.05" customHeight="1" spans="1:5">
      <c r="A3" s="34" t="s">
        <v>31</v>
      </c>
      <c r="B3" s="34"/>
      <c r="C3" s="34"/>
      <c r="D3" s="34"/>
      <c r="E3" s="35" t="s">
        <v>235</v>
      </c>
    </row>
    <row r="4" ht="33.9" customHeight="1" spans="1:5">
      <c r="A4" s="5" t="s">
        <v>236</v>
      </c>
      <c r="B4" s="5"/>
      <c r="C4" s="5" t="s">
        <v>237</v>
      </c>
      <c r="D4" s="5"/>
      <c r="E4" s="5"/>
    </row>
    <row r="5" ht="19.9" customHeight="1" spans="1:5">
      <c r="A5" s="5" t="s">
        <v>238</v>
      </c>
      <c r="B5" s="5" t="s">
        <v>160</v>
      </c>
      <c r="C5" s="5" t="s">
        <v>136</v>
      </c>
      <c r="D5" s="5" t="s">
        <v>226</v>
      </c>
      <c r="E5" s="5" t="s">
        <v>227</v>
      </c>
    </row>
    <row r="6" ht="23.1" customHeight="1" spans="1:5">
      <c r="A6" s="15" t="s">
        <v>239</v>
      </c>
      <c r="B6" s="15" t="s">
        <v>193</v>
      </c>
      <c r="C6" s="36">
        <v>2.04</v>
      </c>
      <c r="D6" s="36">
        <v>2.04</v>
      </c>
      <c r="E6" s="36"/>
    </row>
    <row r="7" ht="23.1" customHeight="1" spans="1:5">
      <c r="A7" s="37" t="s">
        <v>240</v>
      </c>
      <c r="B7" s="37" t="s">
        <v>241</v>
      </c>
      <c r="C7" s="38">
        <v>2.04</v>
      </c>
      <c r="D7" s="38">
        <v>2.04</v>
      </c>
      <c r="E7" s="38"/>
    </row>
    <row r="8" ht="23.1" customHeight="1" spans="1:5">
      <c r="A8" s="15" t="s">
        <v>242</v>
      </c>
      <c r="B8" s="15" t="s">
        <v>204</v>
      </c>
      <c r="C8" s="36">
        <v>73.779085</v>
      </c>
      <c r="D8" s="36">
        <v>73.779085</v>
      </c>
      <c r="E8" s="36"/>
    </row>
    <row r="9" ht="23.1" customHeight="1" spans="1:5">
      <c r="A9" s="37" t="s">
        <v>243</v>
      </c>
      <c r="B9" s="37" t="s">
        <v>244</v>
      </c>
      <c r="C9" s="38">
        <v>12.144</v>
      </c>
      <c r="D9" s="38">
        <v>12.144</v>
      </c>
      <c r="E9" s="38"/>
    </row>
    <row r="10" ht="23.1" customHeight="1" spans="1:5">
      <c r="A10" s="37" t="s">
        <v>245</v>
      </c>
      <c r="B10" s="37" t="s">
        <v>246</v>
      </c>
      <c r="C10" s="38">
        <v>16.34472</v>
      </c>
      <c r="D10" s="38">
        <v>16.34472</v>
      </c>
      <c r="E10" s="38"/>
    </row>
    <row r="11" ht="23.1" customHeight="1" spans="1:5">
      <c r="A11" s="37" t="s">
        <v>247</v>
      </c>
      <c r="B11" s="37" t="s">
        <v>248</v>
      </c>
      <c r="C11" s="38">
        <v>23.202</v>
      </c>
      <c r="D11" s="38">
        <v>23.202</v>
      </c>
      <c r="E11" s="38"/>
    </row>
    <row r="12" ht="23.1" customHeight="1" spans="1:5">
      <c r="A12" s="37" t="s">
        <v>249</v>
      </c>
      <c r="B12" s="37" t="s">
        <v>250</v>
      </c>
      <c r="C12" s="38">
        <v>4.0115</v>
      </c>
      <c r="D12" s="38">
        <v>4.0115</v>
      </c>
      <c r="E12" s="38"/>
    </row>
    <row r="13" ht="23.1" customHeight="1" spans="1:5">
      <c r="A13" s="37" t="s">
        <v>251</v>
      </c>
      <c r="B13" s="37" t="s">
        <v>252</v>
      </c>
      <c r="C13" s="38">
        <v>0.274111</v>
      </c>
      <c r="D13" s="38">
        <v>0.274111</v>
      </c>
      <c r="E13" s="38"/>
    </row>
    <row r="14" ht="23.1" customHeight="1" spans="1:5">
      <c r="A14" s="37" t="s">
        <v>253</v>
      </c>
      <c r="B14" s="37" t="s">
        <v>254</v>
      </c>
      <c r="C14" s="38">
        <v>3.980876</v>
      </c>
      <c r="D14" s="38">
        <v>3.980876</v>
      </c>
      <c r="E14" s="38"/>
    </row>
    <row r="15" ht="23.1" customHeight="1" spans="1:5">
      <c r="A15" s="37" t="s">
        <v>255</v>
      </c>
      <c r="B15" s="37" t="s">
        <v>256</v>
      </c>
      <c r="C15" s="38">
        <v>7.618992</v>
      </c>
      <c r="D15" s="38">
        <v>7.618992</v>
      </c>
      <c r="E15" s="38"/>
    </row>
    <row r="16" ht="23.1" customHeight="1" spans="1:5">
      <c r="A16" s="37" t="s">
        <v>257</v>
      </c>
      <c r="B16" s="37" t="s">
        <v>258</v>
      </c>
      <c r="C16" s="38">
        <v>6.202886</v>
      </c>
      <c r="D16" s="38">
        <v>6.202886</v>
      </c>
      <c r="E16" s="38"/>
    </row>
    <row r="17" ht="23.1" customHeight="1" spans="1:5">
      <c r="A17" s="15" t="s">
        <v>259</v>
      </c>
      <c r="B17" s="15" t="s">
        <v>260</v>
      </c>
      <c r="C17" s="36">
        <v>7.5</v>
      </c>
      <c r="D17" s="36"/>
      <c r="E17" s="36">
        <v>7.5</v>
      </c>
    </row>
    <row r="18" ht="23.1" customHeight="1" spans="1:5">
      <c r="A18" s="37" t="s">
        <v>261</v>
      </c>
      <c r="B18" s="37" t="s">
        <v>262</v>
      </c>
      <c r="C18" s="38">
        <v>1.7</v>
      </c>
      <c r="D18" s="38"/>
      <c r="E18" s="38">
        <v>1.7</v>
      </c>
    </row>
    <row r="19" ht="23.1" customHeight="1" spans="1:5">
      <c r="A19" s="37" t="s">
        <v>263</v>
      </c>
      <c r="B19" s="37" t="s">
        <v>264</v>
      </c>
      <c r="C19" s="38">
        <v>0.8</v>
      </c>
      <c r="D19" s="38"/>
      <c r="E19" s="38">
        <v>0.8</v>
      </c>
    </row>
    <row r="20" ht="23.1" customHeight="1" spans="1:5">
      <c r="A20" s="37" t="s">
        <v>265</v>
      </c>
      <c r="B20" s="37" t="s">
        <v>266</v>
      </c>
      <c r="C20" s="38">
        <v>1</v>
      </c>
      <c r="D20" s="38"/>
      <c r="E20" s="38">
        <v>1</v>
      </c>
    </row>
    <row r="21" ht="23.1" customHeight="1" spans="1:5">
      <c r="A21" s="37" t="s">
        <v>267</v>
      </c>
      <c r="B21" s="37" t="s">
        <v>268</v>
      </c>
      <c r="C21" s="38">
        <v>4</v>
      </c>
      <c r="D21" s="38"/>
      <c r="E21" s="38">
        <v>4</v>
      </c>
    </row>
    <row r="22" ht="19.9" customHeight="1" spans="1:5">
      <c r="A22" s="24" t="s">
        <v>136</v>
      </c>
      <c r="B22" s="24"/>
      <c r="C22" s="36">
        <v>83.319085</v>
      </c>
      <c r="D22" s="36">
        <v>75.819085</v>
      </c>
      <c r="E22" s="36">
        <v>7.5</v>
      </c>
    </row>
    <row r="23" ht="14.3" customHeight="1" spans="1:5">
      <c r="A23" s="11" t="s">
        <v>233</v>
      </c>
      <c r="B23" s="11"/>
      <c r="C23" s="11"/>
      <c r="D23" s="11"/>
      <c r="E23" s="11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10" zoomScaleNormal="110" workbookViewId="0">
      <selection activeCell="L10" sqref="L10:L1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4.3" customHeight="1" spans="1:14">
      <c r="A1" s="1"/>
      <c r="M1" s="12" t="s">
        <v>269</v>
      </c>
      <c r="N1" s="12"/>
    </row>
    <row r="2" ht="39.1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8.0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4" t="s">
        <v>32</v>
      </c>
      <c r="N3" s="4"/>
    </row>
    <row r="4" ht="36.9" customHeight="1" spans="1:14">
      <c r="A4" s="5" t="s">
        <v>158</v>
      </c>
      <c r="B4" s="5"/>
      <c r="C4" s="5"/>
      <c r="D4" s="5" t="s">
        <v>182</v>
      </c>
      <c r="E4" s="5" t="s">
        <v>183</v>
      </c>
      <c r="F4" s="5" t="s">
        <v>203</v>
      </c>
      <c r="G4" s="5" t="s">
        <v>185</v>
      </c>
      <c r="H4" s="5"/>
      <c r="I4" s="5"/>
      <c r="J4" s="5"/>
      <c r="K4" s="5"/>
      <c r="L4" s="5" t="s">
        <v>189</v>
      </c>
      <c r="M4" s="5"/>
      <c r="N4" s="5"/>
    </row>
    <row r="5" ht="34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270</v>
      </c>
      <c r="I5" s="5" t="s">
        <v>271</v>
      </c>
      <c r="J5" s="5" t="s">
        <v>272</v>
      </c>
      <c r="K5" s="5" t="s">
        <v>273</v>
      </c>
      <c r="L5" s="5" t="s">
        <v>136</v>
      </c>
      <c r="M5" s="5" t="s">
        <v>204</v>
      </c>
      <c r="N5" s="5" t="s">
        <v>274</v>
      </c>
    </row>
    <row r="6" ht="19.9" customHeight="1" spans="1:14">
      <c r="A6" s="17"/>
      <c r="B6" s="17"/>
      <c r="C6" s="17"/>
      <c r="D6" s="17"/>
      <c r="E6" s="17" t="s">
        <v>136</v>
      </c>
      <c r="F6" s="33">
        <v>73.779085</v>
      </c>
      <c r="G6" s="33">
        <v>73.779085</v>
      </c>
      <c r="H6" s="33">
        <v>51.69072</v>
      </c>
      <c r="I6" s="33">
        <v>11.873979</v>
      </c>
      <c r="J6" s="33">
        <v>6.202886</v>
      </c>
      <c r="K6" s="33">
        <v>4.0115</v>
      </c>
      <c r="L6" s="33"/>
      <c r="M6" s="33"/>
      <c r="N6" s="33"/>
    </row>
    <row r="7" ht="19.9" customHeight="1" spans="1:14">
      <c r="A7" s="17"/>
      <c r="B7" s="17"/>
      <c r="C7" s="17"/>
      <c r="D7" s="15" t="s">
        <v>154</v>
      </c>
      <c r="E7" s="15" t="s">
        <v>4</v>
      </c>
      <c r="F7" s="33">
        <v>73.779085</v>
      </c>
      <c r="G7" s="33">
        <v>73.779085</v>
      </c>
      <c r="H7" s="33">
        <v>51.69072</v>
      </c>
      <c r="I7" s="33">
        <v>11.873979</v>
      </c>
      <c r="J7" s="33">
        <v>6.202886</v>
      </c>
      <c r="K7" s="33">
        <v>4.0115</v>
      </c>
      <c r="L7" s="33"/>
      <c r="M7" s="33"/>
      <c r="N7" s="33"/>
    </row>
    <row r="8" ht="19.9" customHeight="1" spans="1:14">
      <c r="A8" s="17"/>
      <c r="B8" s="17"/>
      <c r="C8" s="17"/>
      <c r="D8" s="26" t="s">
        <v>155</v>
      </c>
      <c r="E8" s="26" t="s">
        <v>156</v>
      </c>
      <c r="F8" s="33">
        <v>73.779085</v>
      </c>
      <c r="G8" s="33">
        <v>73.779085</v>
      </c>
      <c r="H8" s="33">
        <v>51.69072</v>
      </c>
      <c r="I8" s="33">
        <v>11.873979</v>
      </c>
      <c r="J8" s="33">
        <v>6.202886</v>
      </c>
      <c r="K8" s="33">
        <v>4.0115</v>
      </c>
      <c r="L8" s="33"/>
      <c r="M8" s="33"/>
      <c r="N8" s="33"/>
    </row>
    <row r="9" ht="19.9" customHeight="1" spans="1:14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7">
        <v>73.779085</v>
      </c>
      <c r="G9" s="7">
        <v>73.779085</v>
      </c>
      <c r="H9" s="27">
        <v>51.69072</v>
      </c>
      <c r="I9" s="27">
        <v>11.873979</v>
      </c>
      <c r="J9" s="27">
        <v>6.202886</v>
      </c>
      <c r="K9" s="27">
        <v>4.0115</v>
      </c>
      <c r="L9" s="7"/>
      <c r="M9" s="27"/>
      <c r="N9" s="27"/>
    </row>
    <row r="10" ht="14.3" customHeight="1" spans="1:14">
      <c r="A10" s="11" t="s">
        <v>233</v>
      </c>
      <c r="B10" s="11"/>
      <c r="C10" s="11"/>
      <c r="D10" s="11"/>
      <c r="E10" s="1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A3" workbookViewId="0">
      <selection activeCell="A9" sqref="$A9:$XFD9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4.3" customHeight="1" spans="1:22">
      <c r="A1" s="1"/>
      <c r="U1" s="12" t="s">
        <v>275</v>
      </c>
      <c r="V1" s="12"/>
    </row>
    <row r="2" ht="43.7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1.1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" t="s">
        <v>32</v>
      </c>
      <c r="V3" s="4"/>
    </row>
    <row r="4" ht="23.35" customHeight="1" spans="1:22">
      <c r="A4" s="5" t="s">
        <v>158</v>
      </c>
      <c r="B4" s="5"/>
      <c r="C4" s="5"/>
      <c r="D4" s="5" t="s">
        <v>182</v>
      </c>
      <c r="E4" s="5" t="s">
        <v>183</v>
      </c>
      <c r="F4" s="5" t="s">
        <v>203</v>
      </c>
      <c r="G4" s="5" t="s">
        <v>276</v>
      </c>
      <c r="H4" s="5"/>
      <c r="I4" s="5"/>
      <c r="J4" s="5"/>
      <c r="K4" s="5"/>
      <c r="L4" s="5" t="s">
        <v>277</v>
      </c>
      <c r="M4" s="5"/>
      <c r="N4" s="5"/>
      <c r="O4" s="5"/>
      <c r="P4" s="5"/>
      <c r="Q4" s="5"/>
      <c r="R4" s="5" t="s">
        <v>272</v>
      </c>
      <c r="S4" s="5" t="s">
        <v>278</v>
      </c>
      <c r="T4" s="5"/>
      <c r="U4" s="5"/>
      <c r="V4" s="5"/>
    </row>
    <row r="5" ht="39.15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279</v>
      </c>
      <c r="I5" s="5" t="s">
        <v>280</v>
      </c>
      <c r="J5" s="5" t="s">
        <v>281</v>
      </c>
      <c r="K5" s="5" t="s">
        <v>282</v>
      </c>
      <c r="L5" s="5" t="s">
        <v>136</v>
      </c>
      <c r="M5" s="5" t="s">
        <v>283</v>
      </c>
      <c r="N5" s="5" t="s">
        <v>284</v>
      </c>
      <c r="O5" s="5" t="s">
        <v>285</v>
      </c>
      <c r="P5" s="5" t="s">
        <v>286</v>
      </c>
      <c r="Q5" s="5" t="s">
        <v>287</v>
      </c>
      <c r="R5" s="5"/>
      <c r="S5" s="5" t="s">
        <v>136</v>
      </c>
      <c r="T5" s="5" t="s">
        <v>288</v>
      </c>
      <c r="U5" s="5" t="s">
        <v>289</v>
      </c>
      <c r="V5" s="5" t="s">
        <v>273</v>
      </c>
    </row>
    <row r="6" ht="19.9" customHeight="1" spans="1:22">
      <c r="A6" s="17"/>
      <c r="B6" s="17"/>
      <c r="C6" s="17"/>
      <c r="D6" s="17"/>
      <c r="E6" s="17" t="s">
        <v>136</v>
      </c>
      <c r="F6" s="16">
        <v>73.779085</v>
      </c>
      <c r="G6" s="16">
        <v>51.69072</v>
      </c>
      <c r="H6" s="16">
        <v>23.202</v>
      </c>
      <c r="I6" s="16">
        <v>12.144</v>
      </c>
      <c r="J6" s="16">
        <v>16.34472</v>
      </c>
      <c r="K6" s="16"/>
      <c r="L6" s="16">
        <v>11.873979</v>
      </c>
      <c r="M6" s="16">
        <v>7.618992</v>
      </c>
      <c r="N6" s="16"/>
      <c r="O6" s="16">
        <v>3.980876</v>
      </c>
      <c r="P6" s="16"/>
      <c r="Q6" s="16">
        <v>0.274111</v>
      </c>
      <c r="R6" s="16">
        <v>6.202886</v>
      </c>
      <c r="S6" s="16">
        <v>4.0115</v>
      </c>
      <c r="T6" s="16"/>
      <c r="U6" s="16"/>
      <c r="V6" s="16">
        <v>4.0115</v>
      </c>
    </row>
    <row r="7" ht="19.9" customHeight="1" spans="1:22">
      <c r="A7" s="17"/>
      <c r="B7" s="17"/>
      <c r="C7" s="17"/>
      <c r="D7" s="15" t="s">
        <v>154</v>
      </c>
      <c r="E7" s="15" t="s">
        <v>4</v>
      </c>
      <c r="F7" s="16">
        <v>73.779085</v>
      </c>
      <c r="G7" s="16">
        <v>51.69072</v>
      </c>
      <c r="H7" s="16">
        <v>23.202</v>
      </c>
      <c r="I7" s="16">
        <v>12.144</v>
      </c>
      <c r="J7" s="16">
        <v>16.34472</v>
      </c>
      <c r="K7" s="16"/>
      <c r="L7" s="16">
        <v>11.873979</v>
      </c>
      <c r="M7" s="16">
        <v>7.618992</v>
      </c>
      <c r="N7" s="16"/>
      <c r="O7" s="16">
        <v>3.980876</v>
      </c>
      <c r="P7" s="16"/>
      <c r="Q7" s="16">
        <v>0.274111</v>
      </c>
      <c r="R7" s="16">
        <v>6.202886</v>
      </c>
      <c r="S7" s="16">
        <v>4.0115</v>
      </c>
      <c r="T7" s="16"/>
      <c r="U7" s="16"/>
      <c r="V7" s="16">
        <v>4.0115</v>
      </c>
    </row>
    <row r="8" ht="19.9" customHeight="1" spans="1:22">
      <c r="A8" s="17"/>
      <c r="B8" s="17"/>
      <c r="C8" s="17"/>
      <c r="D8" s="26" t="s">
        <v>155</v>
      </c>
      <c r="E8" s="26" t="s">
        <v>156</v>
      </c>
      <c r="F8" s="16">
        <v>73.779085</v>
      </c>
      <c r="G8" s="16">
        <v>51.69072</v>
      </c>
      <c r="H8" s="16">
        <v>23.202</v>
      </c>
      <c r="I8" s="16">
        <v>12.144</v>
      </c>
      <c r="J8" s="16">
        <v>16.34472</v>
      </c>
      <c r="K8" s="16"/>
      <c r="L8" s="16">
        <v>11.873979</v>
      </c>
      <c r="M8" s="16">
        <v>7.618992</v>
      </c>
      <c r="N8" s="16"/>
      <c r="O8" s="16">
        <v>3.980876</v>
      </c>
      <c r="P8" s="16"/>
      <c r="Q8" s="16">
        <v>0.274111</v>
      </c>
      <c r="R8" s="16">
        <v>6.202886</v>
      </c>
      <c r="S8" s="16">
        <v>4.0115</v>
      </c>
      <c r="T8" s="16"/>
      <c r="U8" s="16"/>
      <c r="V8" s="16">
        <v>4.0115</v>
      </c>
    </row>
    <row r="9" ht="19.9" customHeight="1" spans="1:22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7">
        <v>73.779085</v>
      </c>
      <c r="G9" s="27">
        <v>51.69072</v>
      </c>
      <c r="H9" s="27">
        <v>23.202</v>
      </c>
      <c r="I9" s="27">
        <v>12.144</v>
      </c>
      <c r="J9" s="27">
        <v>16.34472</v>
      </c>
      <c r="K9" s="27"/>
      <c r="L9" s="7">
        <v>11.873979</v>
      </c>
      <c r="M9" s="27">
        <v>7.618992</v>
      </c>
      <c r="N9" s="27"/>
      <c r="O9" s="27">
        <v>3.980876</v>
      </c>
      <c r="P9" s="27"/>
      <c r="Q9" s="27">
        <v>0.274111</v>
      </c>
      <c r="R9" s="27">
        <v>6.202886</v>
      </c>
      <c r="S9" s="7">
        <v>4.0115</v>
      </c>
      <c r="T9" s="27"/>
      <c r="U9" s="27"/>
      <c r="V9" s="27">
        <v>4.0115</v>
      </c>
    </row>
    <row r="10" ht="14.3" customHeight="1" spans="1:22">
      <c r="A10" s="11" t="s">
        <v>233</v>
      </c>
      <c r="B10" s="11"/>
      <c r="C10" s="11"/>
      <c r="D10" s="11"/>
      <c r="E10" s="11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4.3" customHeight="1" spans="1:18">
      <c r="A1" s="1"/>
      <c r="Q1" s="12" t="s">
        <v>290</v>
      </c>
      <c r="R1" s="12"/>
    </row>
    <row r="2" ht="35.4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1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4" t="s">
        <v>32</v>
      </c>
      <c r="R3" s="4"/>
    </row>
    <row r="4" ht="21.1" customHeight="1" spans="1:18">
      <c r="A4" s="5" t="s">
        <v>158</v>
      </c>
      <c r="B4" s="5"/>
      <c r="C4" s="5"/>
      <c r="D4" s="5" t="s">
        <v>182</v>
      </c>
      <c r="E4" s="5" t="s">
        <v>183</v>
      </c>
      <c r="F4" s="5" t="s">
        <v>291</v>
      </c>
      <c r="G4" s="5" t="s">
        <v>292</v>
      </c>
      <c r="H4" s="5" t="s">
        <v>293</v>
      </c>
      <c r="I4" s="5" t="s">
        <v>294</v>
      </c>
      <c r="J4" s="5" t="s">
        <v>295</v>
      </c>
      <c r="K4" s="5" t="s">
        <v>296</v>
      </c>
      <c r="L4" s="5" t="s">
        <v>297</v>
      </c>
      <c r="M4" s="5" t="s">
        <v>298</v>
      </c>
      <c r="N4" s="5" t="s">
        <v>299</v>
      </c>
      <c r="O4" s="5" t="s">
        <v>300</v>
      </c>
      <c r="P4" s="5" t="s">
        <v>301</v>
      </c>
      <c r="Q4" s="5" t="s">
        <v>302</v>
      </c>
      <c r="R4" s="5" t="s">
        <v>303</v>
      </c>
    </row>
    <row r="5" ht="18.8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17"/>
      <c r="B6" s="17"/>
      <c r="C6" s="17"/>
      <c r="D6" s="17"/>
      <c r="E6" s="17" t="s">
        <v>136</v>
      </c>
      <c r="F6" s="16">
        <v>2.04</v>
      </c>
      <c r="G6" s="16"/>
      <c r="H6" s="16"/>
      <c r="I6" s="16"/>
      <c r="J6" s="16"/>
      <c r="K6" s="16">
        <v>2.04</v>
      </c>
      <c r="L6" s="16"/>
      <c r="M6" s="16"/>
      <c r="N6" s="16"/>
      <c r="O6" s="16"/>
      <c r="P6" s="16"/>
      <c r="Q6" s="16"/>
      <c r="R6" s="16"/>
    </row>
    <row r="7" ht="19.9" customHeight="1" spans="1:18">
      <c r="A7" s="17"/>
      <c r="B7" s="17"/>
      <c r="C7" s="17"/>
      <c r="D7" s="15" t="s">
        <v>154</v>
      </c>
      <c r="E7" s="15" t="s">
        <v>4</v>
      </c>
      <c r="F7" s="16">
        <v>2.04</v>
      </c>
      <c r="G7" s="16"/>
      <c r="H7" s="16"/>
      <c r="I7" s="16"/>
      <c r="J7" s="16"/>
      <c r="K7" s="16">
        <v>2.04</v>
      </c>
      <c r="L7" s="16"/>
      <c r="M7" s="16"/>
      <c r="N7" s="16"/>
      <c r="O7" s="16"/>
      <c r="P7" s="16"/>
      <c r="Q7" s="16"/>
      <c r="R7" s="16"/>
    </row>
    <row r="8" ht="19.9" customHeight="1" spans="1:18">
      <c r="A8" s="17"/>
      <c r="B8" s="17"/>
      <c r="C8" s="17"/>
      <c r="D8" s="26" t="s">
        <v>155</v>
      </c>
      <c r="E8" s="26" t="s">
        <v>156</v>
      </c>
      <c r="F8" s="16">
        <v>2.04</v>
      </c>
      <c r="G8" s="16"/>
      <c r="H8" s="16"/>
      <c r="I8" s="16"/>
      <c r="J8" s="16"/>
      <c r="K8" s="16">
        <v>2.04</v>
      </c>
      <c r="L8" s="16"/>
      <c r="M8" s="16"/>
      <c r="N8" s="16"/>
      <c r="O8" s="16"/>
      <c r="P8" s="16"/>
      <c r="Q8" s="16"/>
      <c r="R8" s="16"/>
    </row>
    <row r="9" ht="19.9" customHeight="1" spans="1:18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7">
        <v>2.04</v>
      </c>
      <c r="G9" s="27"/>
      <c r="H9" s="27"/>
      <c r="I9" s="27"/>
      <c r="J9" s="27"/>
      <c r="K9" s="27">
        <v>2.04</v>
      </c>
      <c r="L9" s="27"/>
      <c r="M9" s="27"/>
      <c r="N9" s="27"/>
      <c r="O9" s="27"/>
      <c r="P9" s="27"/>
      <c r="Q9" s="27"/>
      <c r="R9" s="27"/>
    </row>
    <row r="10" ht="14.3" customHeight="1" spans="1:18">
      <c r="A10" s="11" t="s">
        <v>233</v>
      </c>
      <c r="B10" s="11"/>
      <c r="C10" s="11"/>
      <c r="D10" s="11"/>
      <c r="E10" s="1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0" zoomScaleNormal="110" workbookViewId="0">
      <selection activeCell="F6" sqref="F6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4.3" customHeight="1" spans="1:11">
      <c r="A1" s="1"/>
      <c r="K1" s="12" t="s">
        <v>304</v>
      </c>
    </row>
    <row r="2" ht="40.7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5.8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4" t="s">
        <v>32</v>
      </c>
      <c r="K3" s="4"/>
    </row>
    <row r="4" ht="20.35" customHeight="1" spans="1:11">
      <c r="A4" s="5" t="s">
        <v>158</v>
      </c>
      <c r="B4" s="5"/>
      <c r="C4" s="5"/>
      <c r="D4" s="5" t="s">
        <v>182</v>
      </c>
      <c r="E4" s="5" t="s">
        <v>183</v>
      </c>
      <c r="F4" s="5" t="s">
        <v>291</v>
      </c>
      <c r="G4" s="5" t="s">
        <v>305</v>
      </c>
      <c r="H4" s="5" t="s">
        <v>299</v>
      </c>
      <c r="I4" s="5" t="s">
        <v>302</v>
      </c>
      <c r="J4" s="5" t="s">
        <v>306</v>
      </c>
      <c r="K4" s="5" t="s">
        <v>303</v>
      </c>
    </row>
    <row r="5" ht="15.0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17"/>
      <c r="B6" s="17"/>
      <c r="C6" s="17"/>
      <c r="D6" s="17"/>
      <c r="E6" s="17" t="s">
        <v>136</v>
      </c>
      <c r="F6" s="16">
        <v>597.84</v>
      </c>
      <c r="G6" s="16">
        <v>597.84</v>
      </c>
      <c r="H6" s="16"/>
      <c r="I6" s="16"/>
      <c r="J6" s="16"/>
      <c r="K6" s="16"/>
    </row>
    <row r="7" ht="19.9" customHeight="1" spans="1:11">
      <c r="A7" s="17"/>
      <c r="B7" s="17"/>
      <c r="C7" s="17"/>
      <c r="D7" s="15" t="s">
        <v>154</v>
      </c>
      <c r="E7" s="15" t="s">
        <v>4</v>
      </c>
      <c r="F7" s="16">
        <v>597.84</v>
      </c>
      <c r="G7" s="16">
        <v>597.84</v>
      </c>
      <c r="H7" s="16"/>
      <c r="I7" s="16"/>
      <c r="J7" s="16"/>
      <c r="K7" s="16"/>
    </row>
    <row r="8" ht="19.9" customHeight="1" spans="1:11">
      <c r="A8" s="17"/>
      <c r="B8" s="17"/>
      <c r="C8" s="17"/>
      <c r="D8" s="26" t="s">
        <v>155</v>
      </c>
      <c r="E8" s="26" t="s">
        <v>156</v>
      </c>
      <c r="F8" s="16">
        <v>597.84</v>
      </c>
      <c r="G8" s="16">
        <v>597.84</v>
      </c>
      <c r="H8" s="16"/>
      <c r="I8" s="16"/>
      <c r="J8" s="16"/>
      <c r="K8" s="16"/>
    </row>
    <row r="9" ht="19.9" customHeight="1" spans="1:11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7">
        <v>2.04</v>
      </c>
      <c r="G9" s="27">
        <v>2.04</v>
      </c>
      <c r="H9" s="27"/>
      <c r="I9" s="27"/>
      <c r="J9" s="27"/>
      <c r="K9" s="27"/>
    </row>
    <row r="10" customFormat="1" ht="19.9" customHeight="1" spans="1:11">
      <c r="A10" s="29" t="s">
        <v>170</v>
      </c>
      <c r="B10" s="29" t="s">
        <v>173</v>
      </c>
      <c r="C10" s="85" t="s">
        <v>179</v>
      </c>
      <c r="D10" s="25" t="s">
        <v>199</v>
      </c>
      <c r="E10" s="6" t="s">
        <v>201</v>
      </c>
      <c r="F10" s="7">
        <v>595.8</v>
      </c>
      <c r="G10" s="7">
        <v>595.8</v>
      </c>
      <c r="H10" s="27"/>
      <c r="I10" s="27"/>
      <c r="J10" s="27"/>
      <c r="K10" s="27"/>
    </row>
    <row r="11" ht="14.3" customHeight="1" spans="1:11">
      <c r="A11" s="11" t="s">
        <v>233</v>
      </c>
      <c r="B11" s="11"/>
      <c r="C11" s="11"/>
      <c r="D11" s="11"/>
      <c r="E11" s="11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G20" sqref="G20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4.3" customHeight="1" spans="1:20">
      <c r="A1" s="1"/>
      <c r="S1" s="12" t="s">
        <v>307</v>
      </c>
      <c r="T1" s="12"/>
    </row>
    <row r="2" ht="31.65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1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4" t="s">
        <v>32</v>
      </c>
      <c r="T3" s="4"/>
    </row>
    <row r="4" ht="24.85" customHeight="1" spans="1:20">
      <c r="A4" s="5" t="s">
        <v>158</v>
      </c>
      <c r="B4" s="5"/>
      <c r="C4" s="5"/>
      <c r="D4" s="5" t="s">
        <v>182</v>
      </c>
      <c r="E4" s="5" t="s">
        <v>183</v>
      </c>
      <c r="F4" s="5" t="s">
        <v>291</v>
      </c>
      <c r="G4" s="5" t="s">
        <v>186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189</v>
      </c>
      <c r="S4" s="5"/>
      <c r="T4" s="5"/>
    </row>
    <row r="5" ht="31.6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308</v>
      </c>
      <c r="I5" s="5" t="s">
        <v>309</v>
      </c>
      <c r="J5" s="5" t="s">
        <v>310</v>
      </c>
      <c r="K5" s="5" t="s">
        <v>311</v>
      </c>
      <c r="L5" s="5" t="s">
        <v>312</v>
      </c>
      <c r="M5" s="5" t="s">
        <v>313</v>
      </c>
      <c r="N5" s="5" t="s">
        <v>314</v>
      </c>
      <c r="O5" s="5" t="s">
        <v>315</v>
      </c>
      <c r="P5" s="5" t="s">
        <v>316</v>
      </c>
      <c r="Q5" s="5" t="s">
        <v>317</v>
      </c>
      <c r="R5" s="5" t="s">
        <v>136</v>
      </c>
      <c r="S5" s="5" t="s">
        <v>260</v>
      </c>
      <c r="T5" s="5" t="s">
        <v>274</v>
      </c>
    </row>
    <row r="6" ht="19.9" customHeight="1" spans="1:20">
      <c r="A6" s="17"/>
      <c r="B6" s="17"/>
      <c r="C6" s="17"/>
      <c r="D6" s="17"/>
      <c r="E6" s="17" t="s">
        <v>136</v>
      </c>
      <c r="F6" s="33">
        <v>7.5</v>
      </c>
      <c r="G6" s="33">
        <v>7.5</v>
      </c>
      <c r="H6" s="33">
        <v>5.8</v>
      </c>
      <c r="I6" s="33"/>
      <c r="J6" s="33"/>
      <c r="K6" s="33"/>
      <c r="L6" s="33"/>
      <c r="M6" s="33"/>
      <c r="N6" s="33"/>
      <c r="O6" s="33"/>
      <c r="P6" s="33"/>
      <c r="Q6" s="33">
        <v>1.7</v>
      </c>
      <c r="R6" s="33"/>
      <c r="S6" s="33"/>
      <c r="T6" s="33"/>
    </row>
    <row r="7" ht="19.9" customHeight="1" spans="1:20">
      <c r="A7" s="17"/>
      <c r="B7" s="17"/>
      <c r="C7" s="17"/>
      <c r="D7" s="15" t="s">
        <v>154</v>
      </c>
      <c r="E7" s="15" t="s">
        <v>4</v>
      </c>
      <c r="F7" s="33">
        <v>7.5</v>
      </c>
      <c r="G7" s="33">
        <v>7.5</v>
      </c>
      <c r="H7" s="33">
        <v>5.8</v>
      </c>
      <c r="I7" s="33"/>
      <c r="J7" s="33"/>
      <c r="K7" s="33"/>
      <c r="L7" s="33"/>
      <c r="M7" s="33"/>
      <c r="N7" s="33"/>
      <c r="O7" s="33"/>
      <c r="P7" s="33"/>
      <c r="Q7" s="33">
        <v>1.7</v>
      </c>
      <c r="R7" s="33"/>
      <c r="S7" s="33"/>
      <c r="T7" s="33"/>
    </row>
    <row r="8" ht="19.9" customHeight="1" spans="1:20">
      <c r="A8" s="17"/>
      <c r="B8" s="17"/>
      <c r="C8" s="17"/>
      <c r="D8" s="26" t="s">
        <v>155</v>
      </c>
      <c r="E8" s="26" t="s">
        <v>156</v>
      </c>
      <c r="F8" s="33">
        <v>7.5</v>
      </c>
      <c r="G8" s="33">
        <v>7.5</v>
      </c>
      <c r="H8" s="33">
        <v>5.8</v>
      </c>
      <c r="I8" s="33"/>
      <c r="J8" s="33"/>
      <c r="K8" s="33"/>
      <c r="L8" s="33"/>
      <c r="M8" s="33"/>
      <c r="N8" s="33"/>
      <c r="O8" s="33"/>
      <c r="P8" s="33"/>
      <c r="Q8" s="33">
        <v>1.7</v>
      </c>
      <c r="R8" s="33"/>
      <c r="S8" s="33"/>
      <c r="T8" s="33"/>
    </row>
    <row r="9" ht="19.9" customHeight="1" spans="1:20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7">
        <v>7.5</v>
      </c>
      <c r="G9" s="27">
        <v>7.5</v>
      </c>
      <c r="H9" s="27">
        <v>5.8</v>
      </c>
      <c r="I9" s="27"/>
      <c r="J9" s="27"/>
      <c r="K9" s="27"/>
      <c r="L9" s="27"/>
      <c r="M9" s="27"/>
      <c r="N9" s="27"/>
      <c r="O9" s="27"/>
      <c r="P9" s="27"/>
      <c r="Q9" s="27">
        <v>1.7</v>
      </c>
      <c r="R9" s="27"/>
      <c r="S9" s="27"/>
      <c r="T9" s="27"/>
    </row>
    <row r="10" ht="19.9" customHeight="1" spans="1:20">
      <c r="A10" s="11" t="s">
        <v>233</v>
      </c>
      <c r="B10" s="11"/>
      <c r="C10" s="11"/>
      <c r="D10" s="11"/>
      <c r="E10" s="11"/>
      <c r="F10" s="1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zoomScale="130" zoomScaleNormal="130" workbookViewId="0">
      <selection activeCell="A1" sqref="A1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2" width="7.18518518518519" customWidth="1"/>
    <col min="33" max="34" width="9.76851851851852" customWidth="1"/>
  </cols>
  <sheetData>
    <row r="1" ht="12.05" customHeight="1" spans="1:32">
      <c r="A1" s="1"/>
      <c r="F1" s="1"/>
      <c r="AE1" s="12" t="s">
        <v>318</v>
      </c>
      <c r="AF1" s="12"/>
    </row>
    <row r="2" ht="38.4" customHeight="1" spans="1:32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17.3" customHeight="1" spans="1:3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4" t="s">
        <v>32</v>
      </c>
      <c r="AF3" s="4"/>
    </row>
    <row r="4" ht="21.85" customHeight="1" spans="1:32">
      <c r="A4" s="5" t="s">
        <v>158</v>
      </c>
      <c r="B4" s="5"/>
      <c r="C4" s="5"/>
      <c r="D4" s="5" t="s">
        <v>182</v>
      </c>
      <c r="E4" s="5" t="s">
        <v>183</v>
      </c>
      <c r="F4" s="5" t="s">
        <v>319</v>
      </c>
      <c r="G4" s="5" t="s">
        <v>320</v>
      </c>
      <c r="H4" s="5" t="s">
        <v>321</v>
      </c>
      <c r="I4" s="5" t="s">
        <v>322</v>
      </c>
      <c r="J4" s="5" t="s">
        <v>323</v>
      </c>
      <c r="K4" s="5" t="s">
        <v>324</v>
      </c>
      <c r="L4" s="5" t="s">
        <v>325</v>
      </c>
      <c r="M4" s="5" t="s">
        <v>326</v>
      </c>
      <c r="N4" s="5" t="s">
        <v>327</v>
      </c>
      <c r="O4" s="5" t="s">
        <v>328</v>
      </c>
      <c r="P4" s="5" t="s">
        <v>329</v>
      </c>
      <c r="Q4" s="5" t="s">
        <v>314</v>
      </c>
      <c r="R4" s="5" t="s">
        <v>316</v>
      </c>
      <c r="S4" s="5" t="s">
        <v>330</v>
      </c>
      <c r="T4" s="5" t="s">
        <v>309</v>
      </c>
      <c r="U4" s="5" t="s">
        <v>310</v>
      </c>
      <c r="V4" s="5" t="s">
        <v>313</v>
      </c>
      <c r="W4" s="5" t="s">
        <v>331</v>
      </c>
      <c r="X4" s="5" t="s">
        <v>332</v>
      </c>
      <c r="Y4" s="5" t="s">
        <v>333</v>
      </c>
      <c r="Z4" s="5" t="s">
        <v>334</v>
      </c>
      <c r="AA4" s="5" t="s">
        <v>312</v>
      </c>
      <c r="AB4" s="5" t="s">
        <v>335</v>
      </c>
      <c r="AC4" s="5" t="s">
        <v>315</v>
      </c>
      <c r="AD4" s="5" t="s">
        <v>336</v>
      </c>
      <c r="AE4" s="5" t="s">
        <v>337</v>
      </c>
      <c r="AF4" s="5" t="s">
        <v>317</v>
      </c>
    </row>
    <row r="5" ht="18.8" customHeight="1" spans="1:3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9.9" customHeight="1" spans="1:32">
      <c r="A6" s="24"/>
      <c r="B6" s="32"/>
      <c r="C6" s="32"/>
      <c r="D6" s="6"/>
      <c r="E6" s="6" t="s">
        <v>136</v>
      </c>
      <c r="F6" s="33">
        <v>7.5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>
        <v>0.8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v>4</v>
      </c>
      <c r="AC6" s="33"/>
      <c r="AD6" s="33"/>
      <c r="AE6" s="33"/>
      <c r="AF6" s="33">
        <v>1.7</v>
      </c>
    </row>
    <row r="7" ht="19.9" customHeight="1" spans="1:32">
      <c r="A7" s="17"/>
      <c r="B7" s="17"/>
      <c r="C7" s="17"/>
      <c r="D7" s="15" t="s">
        <v>154</v>
      </c>
      <c r="E7" s="15" t="s">
        <v>4</v>
      </c>
      <c r="F7" s="33">
        <v>7.5</v>
      </c>
      <c r="G7" s="33">
        <v>1</v>
      </c>
      <c r="H7" s="33"/>
      <c r="I7" s="33"/>
      <c r="J7" s="33"/>
      <c r="K7" s="33"/>
      <c r="L7" s="33"/>
      <c r="M7" s="33"/>
      <c r="N7" s="33"/>
      <c r="O7" s="33"/>
      <c r="P7" s="33">
        <v>0.8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4</v>
      </c>
      <c r="AC7" s="33"/>
      <c r="AD7" s="33"/>
      <c r="AE7" s="33"/>
      <c r="AF7" s="33">
        <v>1.7</v>
      </c>
    </row>
    <row r="8" ht="19.9" customHeight="1" spans="1:32">
      <c r="A8" s="17"/>
      <c r="B8" s="17"/>
      <c r="C8" s="17"/>
      <c r="D8" s="26" t="s">
        <v>155</v>
      </c>
      <c r="E8" s="26" t="s">
        <v>156</v>
      </c>
      <c r="F8" s="33">
        <v>7.5</v>
      </c>
      <c r="G8" s="33">
        <v>1</v>
      </c>
      <c r="H8" s="33"/>
      <c r="I8" s="33"/>
      <c r="J8" s="33"/>
      <c r="K8" s="33"/>
      <c r="L8" s="33"/>
      <c r="M8" s="33"/>
      <c r="N8" s="33"/>
      <c r="O8" s="33"/>
      <c r="P8" s="33">
        <v>0.8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4</v>
      </c>
      <c r="AC8" s="33"/>
      <c r="AD8" s="33"/>
      <c r="AE8" s="33"/>
      <c r="AF8" s="33">
        <v>1.7</v>
      </c>
    </row>
    <row r="9" ht="19.9" customHeight="1" spans="1:32">
      <c r="A9" s="29" t="s">
        <v>170</v>
      </c>
      <c r="B9" s="29" t="s">
        <v>173</v>
      </c>
      <c r="C9" s="29" t="s">
        <v>176</v>
      </c>
      <c r="D9" s="25" t="s">
        <v>199</v>
      </c>
      <c r="E9" s="6" t="s">
        <v>200</v>
      </c>
      <c r="F9" s="27">
        <v>7.5</v>
      </c>
      <c r="G9" s="27">
        <v>1</v>
      </c>
      <c r="H9" s="27"/>
      <c r="I9" s="27"/>
      <c r="J9" s="27"/>
      <c r="K9" s="27"/>
      <c r="L9" s="27"/>
      <c r="M9" s="27"/>
      <c r="N9" s="27"/>
      <c r="O9" s="27"/>
      <c r="P9" s="27">
        <v>0.8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>
        <v>4</v>
      </c>
      <c r="AC9" s="27"/>
      <c r="AD9" s="27"/>
      <c r="AE9" s="27"/>
      <c r="AF9" s="27">
        <v>1.7</v>
      </c>
    </row>
    <row r="10" ht="14.3" customHeight="1" spans="1:32">
      <c r="A10" s="11" t="s">
        <v>233</v>
      </c>
      <c r="B10" s="11"/>
      <c r="C10" s="11"/>
      <c r="D10" s="11"/>
      <c r="E10" s="11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4.3" customHeight="1" spans="1:8">
      <c r="A1" s="1"/>
      <c r="G1" s="12" t="s">
        <v>338</v>
      </c>
      <c r="H1" s="12"/>
    </row>
    <row r="2" ht="29.3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1.1" customHeight="1" spans="1:8">
      <c r="A3" s="14" t="s">
        <v>31</v>
      </c>
      <c r="B3" s="14"/>
      <c r="C3" s="14"/>
      <c r="D3" s="14"/>
      <c r="E3" s="14"/>
      <c r="F3" s="14"/>
      <c r="G3" s="14"/>
      <c r="H3" s="4" t="s">
        <v>32</v>
      </c>
    </row>
    <row r="4" ht="20.35" customHeight="1" spans="1:8">
      <c r="A4" s="5" t="s">
        <v>339</v>
      </c>
      <c r="B4" s="5" t="s">
        <v>340</v>
      </c>
      <c r="C4" s="5" t="s">
        <v>341</v>
      </c>
      <c r="D4" s="5" t="s">
        <v>342</v>
      </c>
      <c r="E4" s="5" t="s">
        <v>343</v>
      </c>
      <c r="F4" s="5"/>
      <c r="G4" s="5"/>
      <c r="H4" s="5" t="s">
        <v>344</v>
      </c>
    </row>
    <row r="5" ht="22.6" customHeight="1" spans="1:8">
      <c r="A5" s="5"/>
      <c r="B5" s="5"/>
      <c r="C5" s="5"/>
      <c r="D5" s="5"/>
      <c r="E5" s="5" t="s">
        <v>138</v>
      </c>
      <c r="F5" s="5" t="s">
        <v>345</v>
      </c>
      <c r="G5" s="5" t="s">
        <v>346</v>
      </c>
      <c r="H5" s="5"/>
    </row>
    <row r="6" ht="19.9" customHeight="1" spans="1:8">
      <c r="A6" s="17"/>
      <c r="B6" s="17" t="s">
        <v>136</v>
      </c>
      <c r="C6" s="16">
        <v>0</v>
      </c>
      <c r="D6" s="16"/>
      <c r="E6" s="16"/>
      <c r="F6" s="16"/>
      <c r="G6" s="16"/>
      <c r="H6" s="16"/>
    </row>
    <row r="7" ht="19.9" customHeight="1" spans="1:8">
      <c r="A7" s="15" t="s">
        <v>154</v>
      </c>
      <c r="B7" s="15" t="s">
        <v>4</v>
      </c>
      <c r="C7" s="16"/>
      <c r="D7" s="16"/>
      <c r="E7" s="16"/>
      <c r="F7" s="16"/>
      <c r="G7" s="16"/>
      <c r="H7" s="16"/>
    </row>
    <row r="8" ht="19.9" customHeight="1" spans="1:8">
      <c r="A8" s="25" t="s">
        <v>155</v>
      </c>
      <c r="B8" s="25" t="s">
        <v>156</v>
      </c>
      <c r="C8" s="27"/>
      <c r="D8" s="27"/>
      <c r="E8" s="7"/>
      <c r="F8" s="27"/>
      <c r="G8" s="27"/>
      <c r="H8" s="27"/>
    </row>
    <row r="9" ht="14.3" customHeight="1" spans="1:8">
      <c r="A9" s="11" t="s">
        <v>233</v>
      </c>
      <c r="B9" s="11"/>
      <c r="C9" s="1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4.3" customHeight="1" spans="1:8">
      <c r="A1" s="1"/>
      <c r="G1" s="12" t="s">
        <v>347</v>
      </c>
      <c r="H1" s="12"/>
    </row>
    <row r="2" ht="33.9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1.1" customHeight="1" spans="1:8">
      <c r="A3" s="14" t="s">
        <v>31</v>
      </c>
      <c r="B3" s="14"/>
      <c r="C3" s="14"/>
      <c r="D3" s="14"/>
      <c r="E3" s="14"/>
      <c r="F3" s="14"/>
      <c r="G3" s="14"/>
      <c r="H3" s="4" t="s">
        <v>32</v>
      </c>
    </row>
    <row r="4" ht="20.35" customHeight="1" spans="1:8">
      <c r="A4" s="5" t="s">
        <v>159</v>
      </c>
      <c r="B4" s="5" t="s">
        <v>160</v>
      </c>
      <c r="C4" s="5" t="s">
        <v>136</v>
      </c>
      <c r="D4" s="5" t="s">
        <v>348</v>
      </c>
      <c r="E4" s="5"/>
      <c r="F4" s="5"/>
      <c r="G4" s="5"/>
      <c r="H4" s="5" t="s">
        <v>162</v>
      </c>
    </row>
    <row r="5" ht="17.3" customHeight="1" spans="1:8">
      <c r="A5" s="5"/>
      <c r="B5" s="5"/>
      <c r="C5" s="5"/>
      <c r="D5" s="5" t="s">
        <v>138</v>
      </c>
      <c r="E5" s="5" t="s">
        <v>226</v>
      </c>
      <c r="F5" s="5"/>
      <c r="G5" s="5" t="s">
        <v>227</v>
      </c>
      <c r="H5" s="5"/>
    </row>
    <row r="6" ht="24.1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7"/>
      <c r="B7" s="24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26"/>
      <c r="B9" s="26"/>
      <c r="C9" s="16"/>
      <c r="D9" s="16"/>
      <c r="E9" s="16"/>
      <c r="F9" s="16"/>
      <c r="G9" s="16"/>
      <c r="H9" s="16"/>
    </row>
    <row r="10" ht="19.9" customHeight="1" spans="1:8">
      <c r="A10" s="26"/>
      <c r="B10" s="26"/>
      <c r="C10" s="16"/>
      <c r="D10" s="16"/>
      <c r="E10" s="16"/>
      <c r="F10" s="16"/>
      <c r="G10" s="16"/>
      <c r="H10" s="16"/>
    </row>
    <row r="11" ht="19.9" customHeight="1" spans="1:8">
      <c r="A11" s="26"/>
      <c r="B11" s="26"/>
      <c r="C11" s="16"/>
      <c r="D11" s="16"/>
      <c r="E11" s="16"/>
      <c r="F11" s="16"/>
      <c r="G11" s="16"/>
      <c r="H11" s="16"/>
    </row>
    <row r="12" ht="19.9" customHeight="1" spans="1:8">
      <c r="A12" s="25"/>
      <c r="B12" s="25"/>
      <c r="C12" s="7"/>
      <c r="D12" s="7"/>
      <c r="E12" s="27"/>
      <c r="F12" s="27"/>
      <c r="G12" s="27"/>
      <c r="H12" s="27"/>
    </row>
    <row r="13" ht="14.3" customHeight="1" spans="1:8">
      <c r="A13" s="11" t="s">
        <v>233</v>
      </c>
      <c r="B13" s="11"/>
      <c r="C13" s="1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4.3" customHeight="1" spans="1:20">
      <c r="A1" s="1"/>
      <c r="S1" s="12" t="s">
        <v>349</v>
      </c>
      <c r="T1" s="12"/>
    </row>
    <row r="2" ht="41.45" customHeight="1" spans="1:20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1.1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4" t="s">
        <v>32</v>
      </c>
      <c r="T3" s="4"/>
    </row>
    <row r="4" ht="24.45" customHeight="1" spans="1:20">
      <c r="A4" s="5" t="s">
        <v>158</v>
      </c>
      <c r="B4" s="5"/>
      <c r="C4" s="5"/>
      <c r="D4" s="5" t="s">
        <v>182</v>
      </c>
      <c r="E4" s="5" t="s">
        <v>183</v>
      </c>
      <c r="F4" s="5" t="s">
        <v>184</v>
      </c>
      <c r="G4" s="5" t="s">
        <v>185</v>
      </c>
      <c r="H4" s="5" t="s">
        <v>186</v>
      </c>
      <c r="I4" s="5" t="s">
        <v>187</v>
      </c>
      <c r="J4" s="5" t="s">
        <v>188</v>
      </c>
      <c r="K4" s="5" t="s">
        <v>189</v>
      </c>
      <c r="L4" s="5" t="s">
        <v>190</v>
      </c>
      <c r="M4" s="5" t="s">
        <v>191</v>
      </c>
      <c r="N4" s="5" t="s">
        <v>192</v>
      </c>
      <c r="O4" s="5" t="s">
        <v>193</v>
      </c>
      <c r="P4" s="5" t="s">
        <v>194</v>
      </c>
      <c r="Q4" s="5" t="s">
        <v>195</v>
      </c>
      <c r="R4" s="5" t="s">
        <v>196</v>
      </c>
      <c r="S4" s="5" t="s">
        <v>197</v>
      </c>
      <c r="T4" s="5" t="s">
        <v>198</v>
      </c>
    </row>
    <row r="5" ht="17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19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19.9" customHeight="1" spans="1:20">
      <c r="A8" s="28"/>
      <c r="B8" s="28"/>
      <c r="C8" s="28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19.9" customHeight="1" spans="1:20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4.3" customHeight="1" spans="1:20">
      <c r="A10" s="11" t="s">
        <v>233</v>
      </c>
      <c r="B10" s="11"/>
      <c r="C10" s="11"/>
      <c r="D10" s="11"/>
      <c r="E10" s="11"/>
      <c r="F10" s="1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"/>
      <c r="B1" s="13" t="s">
        <v>5</v>
      </c>
      <c r="C1" s="13"/>
    </row>
    <row r="2" ht="21.85" customHeight="1" spans="1:3">
      <c r="B2" s="13"/>
      <c r="C2" s="13"/>
    </row>
    <row r="3" ht="27.1" customHeight="1" spans="1:3">
      <c r="B3" s="76" t="s">
        <v>6</v>
      </c>
      <c r="C3" s="76"/>
    </row>
    <row r="4" ht="28.45" customHeight="1" spans="1:3">
      <c r="B4" s="77">
        <v>1</v>
      </c>
      <c r="C4" s="78" t="s">
        <v>7</v>
      </c>
    </row>
    <row r="5" ht="28.45" customHeight="1" spans="1:3">
      <c r="B5" s="77">
        <v>2</v>
      </c>
      <c r="C5" s="79" t="s">
        <v>8</v>
      </c>
    </row>
    <row r="6" ht="28.45" customHeight="1" spans="1:3">
      <c r="B6" s="77">
        <v>3</v>
      </c>
      <c r="C6" s="78" t="s">
        <v>9</v>
      </c>
    </row>
    <row r="7" ht="28.45" customHeight="1" spans="1:3">
      <c r="B7" s="77">
        <v>4</v>
      </c>
      <c r="C7" s="78" t="s">
        <v>10</v>
      </c>
    </row>
    <row r="8" ht="28.45" customHeight="1" spans="1:3">
      <c r="B8" s="77">
        <v>5</v>
      </c>
      <c r="C8" s="78" t="s">
        <v>11</v>
      </c>
    </row>
    <row r="9" ht="28.45" customHeight="1" spans="1:3">
      <c r="B9" s="77">
        <v>6</v>
      </c>
      <c r="C9" s="78" t="s">
        <v>12</v>
      </c>
    </row>
    <row r="10" ht="28.45" customHeight="1" spans="1:3">
      <c r="B10" s="77">
        <v>7</v>
      </c>
      <c r="C10" s="78" t="s">
        <v>13</v>
      </c>
    </row>
    <row r="11" ht="28.45" customHeight="1" spans="1:3">
      <c r="B11" s="77">
        <v>8</v>
      </c>
      <c r="C11" s="78" t="s">
        <v>14</v>
      </c>
    </row>
    <row r="12" ht="28.45" customHeight="1" spans="1:3">
      <c r="B12" s="77">
        <v>9</v>
      </c>
      <c r="C12" s="78" t="s">
        <v>15</v>
      </c>
    </row>
    <row r="13" ht="28.45" customHeight="1" spans="1:3">
      <c r="B13" s="77">
        <v>10</v>
      </c>
      <c r="C13" s="78" t="s">
        <v>16</v>
      </c>
    </row>
    <row r="14" ht="28.45" customHeight="1" spans="1:3">
      <c r="B14" s="77">
        <v>11</v>
      </c>
      <c r="C14" s="78" t="s">
        <v>17</v>
      </c>
    </row>
    <row r="15" ht="28.45" customHeight="1" spans="1:3">
      <c r="B15" s="77">
        <v>12</v>
      </c>
      <c r="C15" s="78" t="s">
        <v>18</v>
      </c>
    </row>
    <row r="16" ht="28.45" customHeight="1" spans="1:3">
      <c r="B16" s="77">
        <v>13</v>
      </c>
      <c r="C16" s="78" t="s">
        <v>19</v>
      </c>
    </row>
    <row r="17" ht="28.45" customHeight="1" spans="2:3">
      <c r="B17" s="77">
        <v>14</v>
      </c>
      <c r="C17" s="78" t="s">
        <v>20</v>
      </c>
    </row>
    <row r="18" ht="28.45" customHeight="1" spans="2:3">
      <c r="B18" s="77">
        <v>15</v>
      </c>
      <c r="C18" s="78" t="s">
        <v>21</v>
      </c>
    </row>
    <row r="19" ht="28.45" customHeight="1" spans="2:3">
      <c r="B19" s="77">
        <v>16</v>
      </c>
      <c r="C19" s="78" t="s">
        <v>22</v>
      </c>
    </row>
    <row r="20" ht="28.45" customHeight="1" spans="2:3">
      <c r="B20" s="77">
        <v>17</v>
      </c>
      <c r="C20" s="78" t="s">
        <v>23</v>
      </c>
    </row>
    <row r="21" ht="28.45" customHeight="1" spans="2:3">
      <c r="B21" s="77">
        <v>18</v>
      </c>
      <c r="C21" s="78" t="s">
        <v>24</v>
      </c>
    </row>
    <row r="22" ht="28.45" customHeight="1" spans="2:3">
      <c r="B22" s="77">
        <v>19</v>
      </c>
      <c r="C22" s="78" t="s">
        <v>25</v>
      </c>
    </row>
    <row r="23" ht="28.45" customHeight="1" spans="2:3">
      <c r="B23" s="77">
        <v>20</v>
      </c>
      <c r="C23" s="78" t="s">
        <v>26</v>
      </c>
    </row>
    <row r="24" ht="28.45" customHeight="1" spans="2:3">
      <c r="B24" s="77">
        <v>21</v>
      </c>
      <c r="C24" s="78" t="s">
        <v>27</v>
      </c>
    </row>
    <row r="25" ht="28.45" customHeight="1" spans="2:3">
      <c r="B25" s="77">
        <v>22</v>
      </c>
      <c r="C25" s="78" t="s">
        <v>28</v>
      </c>
    </row>
    <row r="26" ht="28.4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36" sqref="K3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4.3" customHeight="1" spans="1:20">
      <c r="A1" s="1"/>
      <c r="S1" s="12" t="s">
        <v>350</v>
      </c>
      <c r="T1" s="12"/>
    </row>
    <row r="2" ht="41.45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8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4" t="s">
        <v>32</v>
      </c>
      <c r="T3" s="4"/>
    </row>
    <row r="4" ht="25.6" customHeight="1" spans="1:20">
      <c r="A4" s="5" t="s">
        <v>158</v>
      </c>
      <c r="B4" s="5"/>
      <c r="C4" s="5"/>
      <c r="D4" s="5" t="s">
        <v>182</v>
      </c>
      <c r="E4" s="5" t="s">
        <v>183</v>
      </c>
      <c r="F4" s="5" t="s">
        <v>203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204</v>
      </c>
      <c r="I5" s="5" t="s">
        <v>205</v>
      </c>
      <c r="J5" s="5" t="s">
        <v>193</v>
      </c>
      <c r="K5" s="5" t="s">
        <v>136</v>
      </c>
      <c r="L5" s="5" t="s">
        <v>207</v>
      </c>
      <c r="M5" s="5" t="s">
        <v>208</v>
      </c>
      <c r="N5" s="5" t="s">
        <v>195</v>
      </c>
      <c r="O5" s="5" t="s">
        <v>209</v>
      </c>
      <c r="P5" s="5" t="s">
        <v>210</v>
      </c>
      <c r="Q5" s="5" t="s">
        <v>211</v>
      </c>
      <c r="R5" s="5" t="s">
        <v>191</v>
      </c>
      <c r="S5" s="5" t="s">
        <v>194</v>
      </c>
      <c r="T5" s="5" t="s">
        <v>198</v>
      </c>
    </row>
    <row r="6" ht="19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19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19.9" customHeight="1" spans="1:20">
      <c r="A8" s="28"/>
      <c r="B8" s="28"/>
      <c r="C8" s="28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19.9" customHeight="1" spans="1:20">
      <c r="A9" s="29"/>
      <c r="B9" s="29"/>
      <c r="C9" s="29"/>
      <c r="D9" s="25"/>
      <c r="E9" s="30"/>
      <c r="F9" s="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4.3" customHeight="1" spans="1:20">
      <c r="A10" s="11" t="s">
        <v>233</v>
      </c>
      <c r="B10" s="11"/>
      <c r="C10" s="11"/>
      <c r="D10" s="11"/>
      <c r="E10" s="11"/>
      <c r="F10" s="11"/>
      <c r="G10" s="1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4.3" customHeight="1" spans="1:8">
      <c r="A1" s="1"/>
      <c r="H1" s="12" t="s">
        <v>351</v>
      </c>
    </row>
    <row r="2" ht="33.9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1.1" customHeight="1" spans="1:8">
      <c r="A3" s="14" t="s">
        <v>31</v>
      </c>
      <c r="B3" s="14"/>
      <c r="C3" s="14"/>
      <c r="D3" s="14"/>
      <c r="E3" s="14"/>
      <c r="F3" s="14"/>
      <c r="G3" s="14"/>
      <c r="H3" s="4" t="s">
        <v>32</v>
      </c>
    </row>
    <row r="4" ht="17.3" customHeight="1" spans="1:8">
      <c r="A4" s="5" t="s">
        <v>159</v>
      </c>
      <c r="B4" s="5" t="s">
        <v>160</v>
      </c>
      <c r="C4" s="5" t="s">
        <v>136</v>
      </c>
      <c r="D4" s="5" t="s">
        <v>352</v>
      </c>
      <c r="E4" s="5"/>
      <c r="F4" s="5"/>
      <c r="G4" s="5"/>
      <c r="H4" s="5" t="s">
        <v>162</v>
      </c>
    </row>
    <row r="5" ht="20.35" customHeight="1" spans="1:8">
      <c r="A5" s="5"/>
      <c r="B5" s="5"/>
      <c r="C5" s="5"/>
      <c r="D5" s="5" t="s">
        <v>138</v>
      </c>
      <c r="E5" s="5" t="s">
        <v>226</v>
      </c>
      <c r="F5" s="5"/>
      <c r="G5" s="5" t="s">
        <v>227</v>
      </c>
      <c r="H5" s="5"/>
    </row>
    <row r="6" ht="20.35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7"/>
      <c r="B7" s="24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26"/>
      <c r="B9" s="26"/>
      <c r="C9" s="16"/>
      <c r="D9" s="16"/>
      <c r="E9" s="16"/>
      <c r="F9" s="16"/>
      <c r="G9" s="16"/>
      <c r="H9" s="16"/>
    </row>
    <row r="10" ht="19.9" customHeight="1" spans="1:8">
      <c r="A10" s="26"/>
      <c r="B10" s="26"/>
      <c r="C10" s="16"/>
      <c r="D10" s="16"/>
      <c r="E10" s="16"/>
      <c r="F10" s="16"/>
      <c r="G10" s="16"/>
      <c r="H10" s="16"/>
    </row>
    <row r="11" ht="19.9" customHeight="1" spans="1:8">
      <c r="A11" s="26"/>
      <c r="B11" s="26"/>
      <c r="C11" s="16"/>
      <c r="D11" s="16"/>
      <c r="E11" s="16"/>
      <c r="F11" s="16"/>
      <c r="G11" s="16"/>
      <c r="H11" s="16"/>
    </row>
    <row r="12" ht="19.9" customHeight="1" spans="1:8">
      <c r="A12" s="25"/>
      <c r="B12" s="25"/>
      <c r="C12" s="7"/>
      <c r="D12" s="7"/>
      <c r="E12" s="27"/>
      <c r="F12" s="27"/>
      <c r="G12" s="27"/>
      <c r="H12" s="27"/>
    </row>
    <row r="13" ht="14.3" customHeight="1" spans="1:8">
      <c r="A13" s="11" t="s">
        <v>233</v>
      </c>
      <c r="B13" s="11"/>
      <c r="C13" s="1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4.3" customHeight="1" spans="1:8">
      <c r="A1" s="1"/>
      <c r="H1" s="12" t="s">
        <v>353</v>
      </c>
    </row>
    <row r="2" ht="33.9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1.1" customHeight="1" spans="1:8">
      <c r="A3" s="14" t="s">
        <v>31</v>
      </c>
      <c r="B3" s="14"/>
      <c r="C3" s="14"/>
      <c r="D3" s="14"/>
      <c r="E3" s="14"/>
      <c r="F3" s="14"/>
      <c r="G3" s="14"/>
      <c r="H3" s="4" t="s">
        <v>32</v>
      </c>
    </row>
    <row r="4" ht="18.05" customHeight="1" spans="1:8">
      <c r="A4" s="5" t="s">
        <v>159</v>
      </c>
      <c r="B4" s="5" t="s">
        <v>160</v>
      </c>
      <c r="C4" s="5" t="s">
        <v>136</v>
      </c>
      <c r="D4" s="5" t="s">
        <v>354</v>
      </c>
      <c r="E4" s="5"/>
      <c r="F4" s="5"/>
      <c r="G4" s="5"/>
      <c r="H4" s="5" t="s">
        <v>162</v>
      </c>
    </row>
    <row r="5" ht="16.55" customHeight="1" spans="1:8">
      <c r="A5" s="5"/>
      <c r="B5" s="5"/>
      <c r="C5" s="5"/>
      <c r="D5" s="5" t="s">
        <v>138</v>
      </c>
      <c r="E5" s="5" t="s">
        <v>226</v>
      </c>
      <c r="F5" s="5"/>
      <c r="G5" s="5" t="s">
        <v>227</v>
      </c>
      <c r="H5" s="5"/>
    </row>
    <row r="6" ht="21.1" customHeight="1" spans="1:8">
      <c r="A6" s="5"/>
      <c r="B6" s="5"/>
      <c r="C6" s="5"/>
      <c r="D6" s="5"/>
      <c r="E6" s="5" t="s">
        <v>204</v>
      </c>
      <c r="F6" s="5" t="s">
        <v>193</v>
      </c>
      <c r="G6" s="5"/>
      <c r="H6" s="5"/>
    </row>
    <row r="7" ht="19.9" customHeight="1" spans="1:8">
      <c r="A7" s="17"/>
      <c r="B7" s="24" t="s">
        <v>136</v>
      </c>
      <c r="C7" s="16">
        <v>0</v>
      </c>
      <c r="D7" s="16"/>
      <c r="E7" s="16"/>
      <c r="F7" s="16"/>
      <c r="G7" s="16"/>
      <c r="H7" s="16"/>
    </row>
    <row r="8" ht="19.9" customHeight="1" spans="1:8">
      <c r="A8" s="15"/>
      <c r="B8" s="15"/>
      <c r="C8" s="16"/>
      <c r="D8" s="16"/>
      <c r="E8" s="16"/>
      <c r="F8" s="16"/>
      <c r="G8" s="16"/>
      <c r="H8" s="16"/>
    </row>
    <row r="9" ht="19.9" customHeight="1" spans="1:8">
      <c r="A9" s="26"/>
      <c r="B9" s="26"/>
      <c r="C9" s="16"/>
      <c r="D9" s="16"/>
      <c r="E9" s="16"/>
      <c r="F9" s="16"/>
      <c r="G9" s="16"/>
      <c r="H9" s="16"/>
    </row>
    <row r="10" ht="19.9" customHeight="1" spans="1:8">
      <c r="A10" s="26"/>
      <c r="B10" s="26"/>
      <c r="C10" s="16"/>
      <c r="D10" s="16"/>
      <c r="E10" s="16"/>
      <c r="F10" s="16"/>
      <c r="G10" s="16"/>
      <c r="H10" s="16"/>
    </row>
    <row r="11" ht="19.9" customHeight="1" spans="1:8">
      <c r="A11" s="26"/>
      <c r="B11" s="26"/>
      <c r="C11" s="16"/>
      <c r="D11" s="16"/>
      <c r="E11" s="16"/>
      <c r="F11" s="16"/>
      <c r="G11" s="16"/>
      <c r="H11" s="16"/>
    </row>
    <row r="12" ht="19.9" customHeight="1" spans="1:8">
      <c r="A12" s="25"/>
      <c r="B12" s="25"/>
      <c r="C12" s="7"/>
      <c r="D12" s="7"/>
      <c r="E12" s="27"/>
      <c r="F12" s="27"/>
      <c r="G12" s="27"/>
      <c r="H12" s="27"/>
    </row>
    <row r="13" ht="14.3" customHeight="1" spans="1:8">
      <c r="A13" s="11" t="s">
        <v>233</v>
      </c>
      <c r="B13" s="11"/>
      <c r="C13" s="11"/>
      <c r="D13" s="1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4.3" customHeight="1" spans="1:14">
      <c r="A1" s="1"/>
      <c r="M1" s="12" t="s">
        <v>355</v>
      </c>
      <c r="N1" s="12"/>
    </row>
    <row r="2" ht="39.9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5.8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4" t="s">
        <v>32</v>
      </c>
      <c r="N3" s="4"/>
    </row>
    <row r="4" ht="22.75" customHeight="1" spans="1:14">
      <c r="A4" s="5" t="s">
        <v>182</v>
      </c>
      <c r="B4" s="5" t="s">
        <v>356</v>
      </c>
      <c r="C4" s="5" t="s">
        <v>357</v>
      </c>
      <c r="D4" s="5"/>
      <c r="E4" s="5"/>
      <c r="F4" s="5"/>
      <c r="G4" s="5"/>
      <c r="H4" s="5"/>
      <c r="I4" s="5"/>
      <c r="J4" s="5"/>
      <c r="K4" s="5"/>
      <c r="L4" s="5"/>
      <c r="M4" s="5" t="s">
        <v>358</v>
      </c>
      <c r="N4" s="5"/>
    </row>
    <row r="5" ht="27.85" customHeight="1" spans="1:14">
      <c r="A5" s="5"/>
      <c r="B5" s="5"/>
      <c r="C5" s="5" t="s">
        <v>359</v>
      </c>
      <c r="D5" s="5" t="s">
        <v>139</v>
      </c>
      <c r="E5" s="5"/>
      <c r="F5" s="5"/>
      <c r="G5" s="5"/>
      <c r="H5" s="5"/>
      <c r="I5" s="5"/>
      <c r="J5" s="5" t="s">
        <v>360</v>
      </c>
      <c r="K5" s="5" t="s">
        <v>141</v>
      </c>
      <c r="L5" s="5" t="s">
        <v>142</v>
      </c>
      <c r="M5" s="5" t="s">
        <v>361</v>
      </c>
      <c r="N5" s="5" t="s">
        <v>362</v>
      </c>
    </row>
    <row r="6" ht="39.15" customHeight="1" spans="1:14">
      <c r="A6" s="5"/>
      <c r="B6" s="5"/>
      <c r="C6" s="5"/>
      <c r="D6" s="5" t="s">
        <v>363</v>
      </c>
      <c r="E6" s="5" t="s">
        <v>364</v>
      </c>
      <c r="F6" s="5" t="s">
        <v>365</v>
      </c>
      <c r="G6" s="5" t="s">
        <v>366</v>
      </c>
      <c r="H6" s="5" t="s">
        <v>367</v>
      </c>
      <c r="I6" s="5" t="s">
        <v>368</v>
      </c>
      <c r="J6" s="5"/>
      <c r="K6" s="5"/>
      <c r="L6" s="5"/>
      <c r="M6" s="5"/>
      <c r="N6" s="5"/>
    </row>
    <row r="7" ht="19.9" customHeight="1" spans="1:14">
      <c r="A7" s="17"/>
      <c r="B7" s="24" t="s">
        <v>136</v>
      </c>
      <c r="C7" s="16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ht="19.9" customHeight="1" spans="1:14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ht="19.9" customHeight="1" spans="1:14">
      <c r="A9" s="25"/>
      <c r="B9" s="2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4.3" customHeight="1" spans="1:14">
      <c r="A10" s="11" t="s">
        <v>233</v>
      </c>
      <c r="B10" s="11"/>
      <c r="C10" s="11"/>
      <c r="D10" s="1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workbookViewId="0">
      <pane ySplit="5" topLeftCell="A6" activePane="bottomLeft" state="frozen"/>
      <selection/>
      <selection pane="bottomLeft" activeCell="F10" sqref="F10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 t="s">
        <v>369</v>
      </c>
    </row>
    <row r="2" ht="33.15" customHeight="1" spans="1:13">
      <c r="A2" s="1"/>
      <c r="B2" s="1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8.8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4" t="s">
        <v>32</v>
      </c>
      <c r="M3" s="4"/>
    </row>
    <row r="4" ht="29.35" customHeight="1" spans="1:13">
      <c r="A4" s="5" t="s">
        <v>182</v>
      </c>
      <c r="B4" s="5" t="s">
        <v>370</v>
      </c>
      <c r="C4" s="5" t="s">
        <v>371</v>
      </c>
      <c r="D4" s="5" t="s">
        <v>372</v>
      </c>
      <c r="E4" s="5" t="s">
        <v>373</v>
      </c>
      <c r="F4" s="5"/>
      <c r="G4" s="5"/>
      <c r="H4" s="5"/>
      <c r="I4" s="5"/>
      <c r="J4" s="5"/>
      <c r="K4" s="5"/>
      <c r="L4" s="5"/>
      <c r="M4" s="5"/>
    </row>
    <row r="5" ht="31.65" customHeight="1" spans="1:13">
      <c r="A5" s="5"/>
      <c r="B5" s="5"/>
      <c r="C5" s="5"/>
      <c r="D5" s="5"/>
      <c r="E5" s="5" t="s">
        <v>374</v>
      </c>
      <c r="F5" s="5" t="s">
        <v>375</v>
      </c>
      <c r="G5" s="5" t="s">
        <v>376</v>
      </c>
      <c r="H5" s="5" t="s">
        <v>377</v>
      </c>
      <c r="I5" s="5" t="s">
        <v>378</v>
      </c>
      <c r="J5" s="5" t="s">
        <v>379</v>
      </c>
      <c r="K5" s="5" t="s">
        <v>380</v>
      </c>
      <c r="L5" s="5" t="s">
        <v>381</v>
      </c>
      <c r="M5" s="5" t="s">
        <v>382</v>
      </c>
    </row>
    <row r="6" ht="15.8" customHeight="1" spans="1:13">
      <c r="A6" s="15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1.35" customHeight="1" spans="1:13">
      <c r="A7" s="18" t="s">
        <v>155</v>
      </c>
      <c r="B7" s="18" t="s">
        <v>383</v>
      </c>
      <c r="C7" s="19">
        <v>595.8</v>
      </c>
      <c r="D7" s="18" t="s">
        <v>384</v>
      </c>
      <c r="E7" s="20" t="s">
        <v>385</v>
      </c>
      <c r="F7" s="20" t="s">
        <v>386</v>
      </c>
      <c r="G7" s="18" t="s">
        <v>387</v>
      </c>
      <c r="H7" s="18" t="s">
        <v>388</v>
      </c>
      <c r="I7" s="18" t="s">
        <v>389</v>
      </c>
      <c r="J7" s="18" t="s">
        <v>390</v>
      </c>
      <c r="K7" s="18" t="s">
        <v>388</v>
      </c>
      <c r="L7" s="18" t="s">
        <v>391</v>
      </c>
      <c r="M7" s="6"/>
    </row>
    <row r="8" ht="21.35" customHeight="1" spans="1:13">
      <c r="A8" s="18"/>
      <c r="B8" s="18"/>
      <c r="C8" s="19"/>
      <c r="D8" s="18"/>
      <c r="E8" s="20"/>
      <c r="F8" s="20" t="s">
        <v>392</v>
      </c>
      <c r="G8" s="18" t="s">
        <v>393</v>
      </c>
      <c r="H8" s="18" t="s">
        <v>388</v>
      </c>
      <c r="I8" s="18" t="s">
        <v>388</v>
      </c>
      <c r="J8" s="18" t="s">
        <v>390</v>
      </c>
      <c r="K8" s="18" t="s">
        <v>388</v>
      </c>
      <c r="L8" s="18" t="s">
        <v>391</v>
      </c>
      <c r="M8" s="6"/>
    </row>
    <row r="9" ht="21.35" customHeight="1" spans="1:13">
      <c r="A9" s="18"/>
      <c r="B9" s="18"/>
      <c r="C9" s="19"/>
      <c r="D9" s="18"/>
      <c r="E9" s="20"/>
      <c r="F9" s="20" t="s">
        <v>394</v>
      </c>
      <c r="G9" s="18" t="s">
        <v>395</v>
      </c>
      <c r="H9" s="21" t="s">
        <v>388</v>
      </c>
      <c r="I9" s="18" t="s">
        <v>388</v>
      </c>
      <c r="J9" s="18" t="s">
        <v>390</v>
      </c>
      <c r="K9" s="18" t="s">
        <v>388</v>
      </c>
      <c r="L9" s="18" t="s">
        <v>391</v>
      </c>
      <c r="M9" s="6"/>
    </row>
    <row r="10" ht="21.35" customHeight="1" spans="1:13">
      <c r="A10" s="18"/>
      <c r="B10" s="18"/>
      <c r="C10" s="19"/>
      <c r="D10" s="18"/>
      <c r="E10" s="20" t="s">
        <v>396</v>
      </c>
      <c r="F10" s="20" t="s">
        <v>397</v>
      </c>
      <c r="G10" s="18" t="s">
        <v>398</v>
      </c>
      <c r="H10" s="18" t="s">
        <v>391</v>
      </c>
      <c r="I10" s="18" t="s">
        <v>399</v>
      </c>
      <c r="J10" s="18" t="s">
        <v>390</v>
      </c>
      <c r="K10" s="18" t="s">
        <v>400</v>
      </c>
      <c r="L10" s="18" t="s">
        <v>391</v>
      </c>
      <c r="M10" s="6"/>
    </row>
    <row r="11" ht="21.35" customHeight="1" spans="1:13">
      <c r="A11" s="18"/>
      <c r="B11" s="18"/>
      <c r="C11" s="19"/>
      <c r="D11" s="18"/>
      <c r="E11" s="20"/>
      <c r="F11" s="20" t="s">
        <v>401</v>
      </c>
      <c r="G11" s="18" t="s">
        <v>402</v>
      </c>
      <c r="H11" s="18" t="s">
        <v>388</v>
      </c>
      <c r="I11" s="18" t="s">
        <v>388</v>
      </c>
      <c r="J11" s="18" t="s">
        <v>390</v>
      </c>
      <c r="K11" s="18" t="s">
        <v>388</v>
      </c>
      <c r="L11" s="18" t="s">
        <v>391</v>
      </c>
      <c r="M11" s="6"/>
    </row>
    <row r="12" ht="21.35" customHeight="1" spans="1:13">
      <c r="A12" s="18"/>
      <c r="B12" s="18"/>
      <c r="C12" s="19"/>
      <c r="D12" s="18"/>
      <c r="E12" s="20"/>
      <c r="F12" s="20" t="s">
        <v>403</v>
      </c>
      <c r="G12" s="18" t="s">
        <v>404</v>
      </c>
      <c r="H12" s="18" t="s">
        <v>388</v>
      </c>
      <c r="I12" s="18" t="s">
        <v>388</v>
      </c>
      <c r="J12" s="18" t="s">
        <v>390</v>
      </c>
      <c r="K12" s="18" t="s">
        <v>405</v>
      </c>
      <c r="L12" s="18" t="s">
        <v>391</v>
      </c>
      <c r="M12" s="6"/>
    </row>
    <row r="13" ht="21.35" customHeight="1" spans="1:13">
      <c r="A13" s="18"/>
      <c r="B13" s="18"/>
      <c r="C13" s="19"/>
      <c r="D13" s="18"/>
      <c r="E13" s="20" t="s">
        <v>406</v>
      </c>
      <c r="F13" s="20" t="s">
        <v>407</v>
      </c>
      <c r="G13" s="18" t="s">
        <v>408</v>
      </c>
      <c r="H13" s="18" t="s">
        <v>409</v>
      </c>
      <c r="I13" s="18" t="s">
        <v>393</v>
      </c>
      <c r="J13" s="18" t="s">
        <v>390</v>
      </c>
      <c r="K13" s="18" t="s">
        <v>410</v>
      </c>
      <c r="L13" s="18" t="s">
        <v>391</v>
      </c>
      <c r="M13" s="6"/>
    </row>
    <row r="14" ht="21.35" customHeight="1" spans="1:13">
      <c r="A14" s="18"/>
      <c r="B14" s="18"/>
      <c r="C14" s="19"/>
      <c r="D14" s="18"/>
      <c r="E14" s="20"/>
      <c r="F14" s="20" t="s">
        <v>411</v>
      </c>
      <c r="G14" s="18" t="s">
        <v>412</v>
      </c>
      <c r="H14" s="18" t="s">
        <v>388</v>
      </c>
      <c r="I14" s="22">
        <v>0</v>
      </c>
      <c r="J14" s="18" t="s">
        <v>390</v>
      </c>
      <c r="K14" s="18" t="s">
        <v>388</v>
      </c>
      <c r="L14" s="18" t="s">
        <v>391</v>
      </c>
      <c r="M14" s="6"/>
    </row>
    <row r="15" ht="21.35" customHeight="1" spans="1:13">
      <c r="A15" s="18"/>
      <c r="B15" s="18"/>
      <c r="C15" s="19"/>
      <c r="D15" s="18"/>
      <c r="E15" s="20"/>
      <c r="F15" s="20" t="s">
        <v>413</v>
      </c>
      <c r="G15" s="18" t="s">
        <v>408</v>
      </c>
      <c r="H15" s="18" t="s">
        <v>393</v>
      </c>
      <c r="I15" s="18" t="s">
        <v>393</v>
      </c>
      <c r="J15" s="18" t="s">
        <v>390</v>
      </c>
      <c r="K15" s="18" t="s">
        <v>410</v>
      </c>
      <c r="L15" s="18" t="s">
        <v>391</v>
      </c>
      <c r="M15" s="6"/>
    </row>
    <row r="16" ht="21.35" customHeight="1" spans="1:13">
      <c r="A16" s="18"/>
      <c r="B16" s="18"/>
      <c r="C16" s="19"/>
      <c r="D16" s="18"/>
      <c r="E16" s="20"/>
      <c r="F16" s="20" t="s">
        <v>414</v>
      </c>
      <c r="G16" s="18" t="s">
        <v>408</v>
      </c>
      <c r="H16" s="18" t="s">
        <v>393</v>
      </c>
      <c r="I16" s="18" t="s">
        <v>393</v>
      </c>
      <c r="J16" s="18" t="s">
        <v>390</v>
      </c>
      <c r="K16" s="18" t="s">
        <v>410</v>
      </c>
      <c r="L16" s="18" t="s">
        <v>391</v>
      </c>
      <c r="M16" s="6"/>
    </row>
    <row r="17" ht="21.35" customHeight="1" spans="1:13">
      <c r="A17" s="18"/>
      <c r="B17" s="18"/>
      <c r="C17" s="19"/>
      <c r="D17" s="18"/>
      <c r="E17" s="20" t="s">
        <v>415</v>
      </c>
      <c r="F17" s="20" t="s">
        <v>416</v>
      </c>
      <c r="G17" s="18" t="s">
        <v>417</v>
      </c>
      <c r="H17" s="18" t="s">
        <v>393</v>
      </c>
      <c r="I17" s="22" t="s">
        <v>418</v>
      </c>
      <c r="J17" s="18" t="s">
        <v>390</v>
      </c>
      <c r="K17" s="18" t="s">
        <v>410</v>
      </c>
      <c r="L17" s="18" t="s">
        <v>391</v>
      </c>
      <c r="M17" s="6"/>
    </row>
    <row r="18" ht="14.3" customHeight="1" spans="1:13">
      <c r="A18" s="11" t="s">
        <v>233</v>
      </c>
      <c r="B18" s="11"/>
      <c r="C18" s="11"/>
      <c r="D18" s="1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20" zoomScaleNormal="120" topLeftCell="B1" workbookViewId="0">
      <pane ySplit="7" topLeftCell="A8" activePane="bottomLeft" state="frozen"/>
      <selection/>
      <selection pane="bottomLeft" activeCell="M25" sqref="M25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4.3" customHeight="1" spans="1:19">
      <c r="A1" s="1"/>
      <c r="S1" s="1" t="s">
        <v>419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5.8" customHeight="1" spans="1:19">
      <c r="A5" s="5" t="s">
        <v>339</v>
      </c>
      <c r="B5" s="5" t="s">
        <v>340</v>
      </c>
      <c r="C5" s="5" t="s">
        <v>420</v>
      </c>
      <c r="D5" s="5"/>
      <c r="E5" s="5"/>
      <c r="F5" s="5"/>
      <c r="G5" s="5"/>
      <c r="H5" s="5"/>
      <c r="I5" s="5"/>
      <c r="J5" s="5" t="s">
        <v>421</v>
      </c>
      <c r="K5" s="5" t="s">
        <v>422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371</v>
      </c>
      <c r="D6" s="5" t="s">
        <v>423</v>
      </c>
      <c r="E6" s="5"/>
      <c r="F6" s="5"/>
      <c r="G6" s="5"/>
      <c r="H6" s="5" t="s">
        <v>424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425</v>
      </c>
      <c r="F7" s="5" t="s">
        <v>143</v>
      </c>
      <c r="G7" s="5" t="s">
        <v>426</v>
      </c>
      <c r="H7" s="5" t="s">
        <v>161</v>
      </c>
      <c r="I7" s="5" t="s">
        <v>162</v>
      </c>
      <c r="J7" s="5"/>
      <c r="K7" s="5" t="s">
        <v>374</v>
      </c>
      <c r="L7" s="5" t="s">
        <v>375</v>
      </c>
      <c r="M7" s="5" t="s">
        <v>376</v>
      </c>
      <c r="N7" s="5" t="s">
        <v>381</v>
      </c>
      <c r="O7" s="5" t="s">
        <v>377</v>
      </c>
      <c r="P7" s="5" t="s">
        <v>427</v>
      </c>
      <c r="Q7" s="5" t="s">
        <v>428</v>
      </c>
      <c r="R7" s="5" t="s">
        <v>429</v>
      </c>
      <c r="S7" s="5" t="s">
        <v>382</v>
      </c>
    </row>
    <row r="8" ht="17.05" customHeight="1" spans="1:19">
      <c r="A8" s="6" t="s">
        <v>2</v>
      </c>
      <c r="B8" s="6" t="s">
        <v>4</v>
      </c>
      <c r="C8" s="7">
        <v>679.119085</v>
      </c>
      <c r="D8" s="7">
        <v>679.119085</v>
      </c>
      <c r="E8" s="7"/>
      <c r="F8" s="7"/>
      <c r="G8" s="7"/>
      <c r="H8" s="7">
        <v>83.319085</v>
      </c>
      <c r="I8" s="7">
        <v>595.8</v>
      </c>
      <c r="J8" s="8" t="s">
        <v>430</v>
      </c>
      <c r="K8" s="6" t="s">
        <v>385</v>
      </c>
      <c r="L8" s="6" t="s">
        <v>386</v>
      </c>
      <c r="M8" s="9" t="s">
        <v>431</v>
      </c>
      <c r="N8" s="9" t="s">
        <v>391</v>
      </c>
      <c r="O8" s="9" t="s">
        <v>388</v>
      </c>
      <c r="P8" s="9" t="s">
        <v>432</v>
      </c>
      <c r="Q8" s="9" t="s">
        <v>433</v>
      </c>
      <c r="R8" s="6"/>
      <c r="S8" s="6"/>
    </row>
    <row r="9" ht="17.05" customHeight="1" spans="1:19">
      <c r="A9" s="6"/>
      <c r="B9" s="6"/>
      <c r="C9" s="7"/>
      <c r="D9" s="7"/>
      <c r="E9" s="7"/>
      <c r="F9" s="7"/>
      <c r="G9" s="7"/>
      <c r="H9" s="7"/>
      <c r="I9" s="7"/>
      <c r="J9" s="8"/>
      <c r="K9" s="6"/>
      <c r="L9" s="6" t="s">
        <v>392</v>
      </c>
      <c r="M9" s="9"/>
      <c r="N9" s="9"/>
      <c r="O9" s="9"/>
      <c r="P9" s="9"/>
      <c r="Q9" s="9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8"/>
      <c r="K10" s="6"/>
      <c r="L10" s="6" t="s">
        <v>394</v>
      </c>
      <c r="M10" s="9" t="s">
        <v>395</v>
      </c>
      <c r="N10" s="9" t="s">
        <v>434</v>
      </c>
      <c r="O10" s="9" t="s">
        <v>388</v>
      </c>
      <c r="P10" s="9" t="s">
        <v>435</v>
      </c>
      <c r="Q10" s="9" t="s">
        <v>436</v>
      </c>
      <c r="R10" s="6"/>
      <c r="S10" s="6"/>
    </row>
    <row r="11" ht="17.05" customHeight="1" spans="1:19">
      <c r="A11" s="6"/>
      <c r="B11" s="6"/>
      <c r="C11" s="7"/>
      <c r="D11" s="7"/>
      <c r="E11" s="7"/>
      <c r="F11" s="7"/>
      <c r="G11" s="7"/>
      <c r="H11" s="7"/>
      <c r="I11" s="7"/>
      <c r="J11" s="8"/>
      <c r="K11" s="10" t="s">
        <v>396</v>
      </c>
      <c r="L11" s="10" t="s">
        <v>397</v>
      </c>
      <c r="M11" s="9" t="s">
        <v>431</v>
      </c>
      <c r="N11" s="9" t="s">
        <v>391</v>
      </c>
      <c r="O11" s="9" t="s">
        <v>388</v>
      </c>
      <c r="P11" s="9" t="s">
        <v>432</v>
      </c>
      <c r="Q11" s="9" t="s">
        <v>433</v>
      </c>
      <c r="R11" s="6"/>
      <c r="S11" s="6"/>
    </row>
    <row r="12" ht="17.05" customHeight="1" spans="1:19">
      <c r="A12" s="6"/>
      <c r="B12" s="6"/>
      <c r="C12" s="7"/>
      <c r="D12" s="7"/>
      <c r="E12" s="7"/>
      <c r="F12" s="7"/>
      <c r="G12" s="7"/>
      <c r="H12" s="7"/>
      <c r="I12" s="7"/>
      <c r="J12" s="8"/>
      <c r="K12" s="10"/>
      <c r="L12" s="10" t="s">
        <v>401</v>
      </c>
      <c r="M12" s="9"/>
      <c r="N12" s="9"/>
      <c r="O12" s="9"/>
      <c r="P12" s="9"/>
      <c r="Q12" s="9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8"/>
      <c r="K13" s="10"/>
      <c r="L13" s="10" t="s">
        <v>403</v>
      </c>
      <c r="M13" s="9" t="s">
        <v>437</v>
      </c>
      <c r="N13" s="9" t="s">
        <v>388</v>
      </c>
      <c r="O13" s="9" t="s">
        <v>388</v>
      </c>
      <c r="P13" s="9" t="s">
        <v>388</v>
      </c>
      <c r="Q13" s="9" t="s">
        <v>438</v>
      </c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8"/>
      <c r="K14" s="10" t="s">
        <v>406</v>
      </c>
      <c r="L14" s="10" t="s">
        <v>407</v>
      </c>
      <c r="M14" s="9"/>
      <c r="N14" s="9"/>
      <c r="O14" s="9"/>
      <c r="P14" s="9"/>
      <c r="Q14" s="9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8"/>
      <c r="K15" s="10"/>
      <c r="L15" s="10" t="s">
        <v>411</v>
      </c>
      <c r="M15" s="9" t="s">
        <v>439</v>
      </c>
      <c r="N15" s="9" t="s">
        <v>388</v>
      </c>
      <c r="O15" s="9" t="s">
        <v>388</v>
      </c>
      <c r="P15" s="9" t="s">
        <v>388</v>
      </c>
      <c r="Q15" s="9" t="s">
        <v>440</v>
      </c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8"/>
      <c r="K16" s="10"/>
      <c r="L16" s="10" t="s">
        <v>413</v>
      </c>
      <c r="M16" s="9"/>
      <c r="N16" s="9"/>
      <c r="O16" s="9"/>
      <c r="P16" s="9"/>
      <c r="Q16" s="9"/>
      <c r="R16" s="6"/>
      <c r="S16" s="6"/>
    </row>
    <row r="17" ht="17.05" customHeight="1" spans="1:19">
      <c r="A17" s="6"/>
      <c r="B17" s="6"/>
      <c r="C17" s="7"/>
      <c r="D17" s="7"/>
      <c r="E17" s="7"/>
      <c r="F17" s="7"/>
      <c r="G17" s="7"/>
      <c r="H17" s="7"/>
      <c r="I17" s="7"/>
      <c r="J17" s="8"/>
      <c r="K17" s="10"/>
      <c r="L17" s="10" t="s">
        <v>414</v>
      </c>
      <c r="M17" s="9" t="s">
        <v>395</v>
      </c>
      <c r="N17" s="9" t="s">
        <v>388</v>
      </c>
      <c r="O17" s="9" t="s">
        <v>388</v>
      </c>
      <c r="P17" s="9" t="s">
        <v>388</v>
      </c>
      <c r="Q17" s="9" t="s">
        <v>441</v>
      </c>
      <c r="R17" s="6"/>
      <c r="S17" s="6"/>
    </row>
    <row r="18" ht="17.05" customHeight="1" spans="1:19">
      <c r="A18" s="6"/>
      <c r="B18" s="6"/>
      <c r="C18" s="7"/>
      <c r="D18" s="7"/>
      <c r="E18" s="7"/>
      <c r="F18" s="7"/>
      <c r="G18" s="7"/>
      <c r="H18" s="7"/>
      <c r="I18" s="7"/>
      <c r="J18" s="8"/>
      <c r="K18" s="10" t="s">
        <v>415</v>
      </c>
      <c r="L18" s="10" t="s">
        <v>416</v>
      </c>
      <c r="M18" s="9" t="s">
        <v>442</v>
      </c>
      <c r="N18" s="9" t="s">
        <v>388</v>
      </c>
      <c r="O18" s="9" t="s">
        <v>388</v>
      </c>
      <c r="P18" s="9" t="s">
        <v>388</v>
      </c>
      <c r="Q18" s="9" t="s">
        <v>443</v>
      </c>
      <c r="R18" s="6"/>
      <c r="S18" s="6"/>
    </row>
    <row r="19" ht="14.3" customHeight="1" spans="1:19">
      <c r="A19" s="11" t="s">
        <v>233</v>
      </c>
      <c r="B19" s="11"/>
      <c r="C19" s="11"/>
      <c r="D19" s="11"/>
      <c r="E19" s="11"/>
      <c r="F19" s="11"/>
      <c r="G19" s="11"/>
      <c r="H19" s="1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H18" sqref="H18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1.3" customHeight="1" spans="1:8">
      <c r="A1" s="1"/>
      <c r="H1" s="12" t="s">
        <v>30</v>
      </c>
    </row>
    <row r="2" ht="21.1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.05" customHeight="1" spans="1:8">
      <c r="A3" s="14" t="s">
        <v>31</v>
      </c>
      <c r="B3" s="14"/>
      <c r="C3" s="14"/>
      <c r="D3" s="14"/>
      <c r="E3" s="14"/>
      <c r="F3" s="14"/>
      <c r="G3" s="4" t="s">
        <v>32</v>
      </c>
      <c r="H3" s="4"/>
    </row>
    <row r="4" ht="15.6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19.5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4.2" customHeight="1" spans="1:8">
      <c r="A6" s="17" t="s">
        <v>40</v>
      </c>
      <c r="B6" s="7">
        <f>83.319085+595.8</f>
        <v>679.119085</v>
      </c>
      <c r="C6" s="6" t="s">
        <v>41</v>
      </c>
      <c r="D6" s="27"/>
      <c r="E6" s="17" t="s">
        <v>42</v>
      </c>
      <c r="F6" s="16">
        <v>83.319085</v>
      </c>
      <c r="G6" s="6" t="s">
        <v>43</v>
      </c>
      <c r="H6" s="7">
        <v>73.779085</v>
      </c>
    </row>
    <row r="7" ht="14.2" customHeight="1" spans="1:8">
      <c r="A7" s="6" t="s">
        <v>44</v>
      </c>
      <c r="B7" s="7"/>
      <c r="C7" s="6" t="s">
        <v>45</v>
      </c>
      <c r="D7" s="27"/>
      <c r="E7" s="6" t="s">
        <v>46</v>
      </c>
      <c r="F7" s="7">
        <v>73.779085</v>
      </c>
      <c r="G7" s="6" t="s">
        <v>47</v>
      </c>
      <c r="H7" s="7">
        <v>7.5</v>
      </c>
    </row>
    <row r="8" ht="14.2" customHeight="1" spans="1:8">
      <c r="A8" s="17" t="s">
        <v>48</v>
      </c>
      <c r="B8" s="7"/>
      <c r="C8" s="6" t="s">
        <v>49</v>
      </c>
      <c r="D8" s="27"/>
      <c r="E8" s="6" t="s">
        <v>50</v>
      </c>
      <c r="F8" s="7">
        <v>7.5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27"/>
      <c r="E9" s="6" t="s">
        <v>54</v>
      </c>
      <c r="F9" s="7">
        <v>2.04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27"/>
      <c r="E10" s="17" t="s">
        <v>58</v>
      </c>
      <c r="F10" s="7">
        <v>595.8</v>
      </c>
      <c r="G10" s="6" t="s">
        <v>59</v>
      </c>
      <c r="H10" s="7"/>
    </row>
    <row r="11" ht="14.2" customHeight="1" spans="1:8">
      <c r="A11" s="6" t="s">
        <v>60</v>
      </c>
      <c r="B11" s="7"/>
      <c r="C11" s="6" t="s">
        <v>61</v>
      </c>
      <c r="D11" s="27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27"/>
      <c r="E12" s="6" t="s">
        <v>66</v>
      </c>
      <c r="F12" s="7">
        <v>595.8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27">
        <v>679.12</v>
      </c>
      <c r="E13" s="6" t="s">
        <v>70</v>
      </c>
      <c r="F13" s="7"/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27"/>
      <c r="E14" s="6" t="s">
        <v>74</v>
      </c>
      <c r="F14" s="7"/>
      <c r="G14" s="6" t="s">
        <v>75</v>
      </c>
      <c r="H14" s="7">
        <v>597.84</v>
      </c>
    </row>
    <row r="15" ht="14.2" customHeight="1" spans="1:8">
      <c r="A15" s="6" t="s">
        <v>76</v>
      </c>
      <c r="B15" s="7"/>
      <c r="C15" s="6" t="s">
        <v>77</v>
      </c>
      <c r="D15" s="27"/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27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27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27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27"/>
      <c r="E19" s="6" t="s">
        <v>94</v>
      </c>
      <c r="G19" s="6" t="s">
        <v>95</v>
      </c>
      <c r="H19" s="7"/>
    </row>
    <row r="20" ht="14.2" customHeight="1" spans="1:8">
      <c r="A20" s="17" t="s">
        <v>96</v>
      </c>
      <c r="B20" s="16"/>
      <c r="C20" s="6" t="s">
        <v>97</v>
      </c>
      <c r="D20" s="27"/>
      <c r="E20" s="6" t="s">
        <v>98</v>
      </c>
      <c r="F20" s="7"/>
      <c r="G20" s="6"/>
      <c r="H20" s="7"/>
    </row>
    <row r="21" ht="14.2" customHeight="1" spans="1:8">
      <c r="A21" s="17" t="s">
        <v>99</v>
      </c>
      <c r="B21" s="16"/>
      <c r="C21" s="6" t="s">
        <v>100</v>
      </c>
      <c r="D21" s="27"/>
      <c r="E21" s="17" t="s">
        <v>101</v>
      </c>
      <c r="F21" s="16"/>
      <c r="G21" s="6"/>
      <c r="H21" s="7"/>
    </row>
    <row r="22" ht="14.2" customHeight="1" spans="1:8">
      <c r="A22" s="17" t="s">
        <v>102</v>
      </c>
      <c r="B22" s="16"/>
      <c r="C22" s="6" t="s">
        <v>103</v>
      </c>
      <c r="D22" s="27"/>
      <c r="E22" s="6"/>
      <c r="F22" s="6"/>
      <c r="G22" s="6"/>
      <c r="H22" s="7"/>
    </row>
    <row r="23" ht="14.2" customHeight="1" spans="1:8">
      <c r="A23" s="17" t="s">
        <v>104</v>
      </c>
      <c r="B23" s="16"/>
      <c r="C23" s="6" t="s">
        <v>105</v>
      </c>
      <c r="D23" s="27"/>
      <c r="E23" s="6"/>
      <c r="F23" s="6"/>
      <c r="G23" s="6"/>
      <c r="H23" s="7"/>
    </row>
    <row r="24" ht="14.2" customHeight="1" spans="1:8">
      <c r="A24" s="17" t="s">
        <v>106</v>
      </c>
      <c r="B24" s="16"/>
      <c r="C24" s="6" t="s">
        <v>107</v>
      </c>
      <c r="D24" s="27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27"/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27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27"/>
      <c r="E27" s="6"/>
      <c r="F27" s="6"/>
      <c r="G27" s="6"/>
      <c r="H27" s="7"/>
    </row>
    <row r="28" ht="14.2" customHeight="1" spans="1:8">
      <c r="A28" s="17" t="s">
        <v>114</v>
      </c>
      <c r="B28" s="16"/>
      <c r="C28" s="6" t="s">
        <v>115</v>
      </c>
      <c r="D28" s="27"/>
      <c r="E28" s="6"/>
      <c r="F28" s="6"/>
      <c r="G28" s="6"/>
      <c r="H28" s="7"/>
    </row>
    <row r="29" ht="14.2" customHeight="1" spans="1:8">
      <c r="A29" s="17" t="s">
        <v>116</v>
      </c>
      <c r="B29" s="16"/>
      <c r="C29" s="6" t="s">
        <v>117</v>
      </c>
      <c r="D29" s="27"/>
      <c r="E29" s="6"/>
      <c r="F29" s="6"/>
      <c r="G29" s="6"/>
      <c r="H29" s="7"/>
    </row>
    <row r="30" ht="14.2" customHeight="1" spans="1:8">
      <c r="A30" s="17" t="s">
        <v>118</v>
      </c>
      <c r="B30" s="16"/>
      <c r="C30" s="6" t="s">
        <v>119</v>
      </c>
      <c r="D30" s="27"/>
      <c r="E30" s="6"/>
      <c r="F30" s="6"/>
      <c r="G30" s="6"/>
      <c r="H30" s="7"/>
    </row>
    <row r="31" ht="14.2" customHeight="1" spans="1:8">
      <c r="A31" s="17" t="s">
        <v>120</v>
      </c>
      <c r="B31" s="16"/>
      <c r="C31" s="6" t="s">
        <v>121</v>
      </c>
      <c r="D31" s="27"/>
      <c r="E31" s="6"/>
      <c r="F31" s="6"/>
      <c r="G31" s="6"/>
      <c r="H31" s="7"/>
    </row>
    <row r="32" ht="14.2" customHeight="1" spans="1:8">
      <c r="A32" s="17" t="s">
        <v>122</v>
      </c>
      <c r="B32" s="16"/>
      <c r="C32" s="6" t="s">
        <v>123</v>
      </c>
      <c r="D32" s="27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27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27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27"/>
      <c r="E35" s="6"/>
      <c r="F35" s="6"/>
      <c r="G35" s="6"/>
      <c r="H35" s="6"/>
    </row>
    <row r="36" ht="14.2" customHeight="1" spans="1:8">
      <c r="A36" s="17" t="s">
        <v>127</v>
      </c>
      <c r="B36" s="16">
        <f>B6</f>
        <v>679.119085</v>
      </c>
      <c r="C36" s="17" t="s">
        <v>128</v>
      </c>
      <c r="D36" s="16">
        <f>B36</f>
        <v>679.119085</v>
      </c>
      <c r="E36" s="17" t="s">
        <v>128</v>
      </c>
      <c r="F36" s="16">
        <f>D36</f>
        <v>679.119085</v>
      </c>
      <c r="G36" s="17" t="s">
        <v>128</v>
      </c>
      <c r="H36" s="16">
        <f>F36</f>
        <v>679.119085</v>
      </c>
    </row>
    <row r="37" ht="14.2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ht="14.2" customHeight="1" spans="1:8">
      <c r="A38" s="6"/>
      <c r="B38" s="7"/>
      <c r="C38" s="6"/>
      <c r="D38" s="7"/>
      <c r="E38" s="17"/>
      <c r="F38" s="16"/>
      <c r="G38" s="17"/>
      <c r="H38" s="16"/>
    </row>
    <row r="39" ht="14.2" customHeight="1" spans="1:8">
      <c r="A39" s="17" t="s">
        <v>131</v>
      </c>
      <c r="B39" s="16">
        <f>B36</f>
        <v>679.119085</v>
      </c>
      <c r="C39" s="17" t="s">
        <v>132</v>
      </c>
      <c r="D39" s="16">
        <f>B36</f>
        <v>679.119085</v>
      </c>
      <c r="E39" s="17" t="s">
        <v>132</v>
      </c>
      <c r="F39" s="16">
        <f>F36</f>
        <v>679.119085</v>
      </c>
      <c r="G39" s="17" t="s">
        <v>132</v>
      </c>
      <c r="H39" s="16">
        <f>H36</f>
        <v>679.119085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C7" sqref="C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4.3" customHeight="1" spans="1:25">
      <c r="A1" s="1"/>
      <c r="X1" s="12" t="s">
        <v>133</v>
      </c>
      <c r="Y1" s="12"/>
    </row>
    <row r="2" ht="29.35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19.5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4" t="s">
        <v>32</v>
      </c>
      <c r="Y3" s="4"/>
    </row>
    <row r="4" ht="19.5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19.5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19.5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19.9" customHeight="1" spans="1:25">
      <c r="A7" s="17"/>
      <c r="B7" s="17" t="s">
        <v>136</v>
      </c>
      <c r="C7" s="33">
        <f>83.319085+595.8</f>
        <v>679.119085</v>
      </c>
      <c r="D7" s="33">
        <f>83.319085+595.8</f>
        <v>679.119085</v>
      </c>
      <c r="E7" s="33">
        <f>83.319085+595.8</f>
        <v>679.119085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19.9" customHeight="1" spans="1:25">
      <c r="A8" s="15" t="s">
        <v>154</v>
      </c>
      <c r="B8" s="15" t="s">
        <v>4</v>
      </c>
      <c r="C8" s="33">
        <f>83.319085+595.8</f>
        <v>679.119085</v>
      </c>
      <c r="D8" s="33">
        <f>83.319085+595.8</f>
        <v>679.119085</v>
      </c>
      <c r="E8" s="33">
        <f>83.319085+595.8</f>
        <v>679.119085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9.9" customHeight="1" spans="1:25">
      <c r="A9" s="37" t="s">
        <v>155</v>
      </c>
      <c r="B9" s="37" t="s">
        <v>156</v>
      </c>
      <c r="C9" s="7">
        <f>83.319085+595.8</f>
        <v>679.119085</v>
      </c>
      <c r="D9" s="7">
        <f>83.319085+595.8</f>
        <v>679.119085</v>
      </c>
      <c r="E9" s="7">
        <f>83.319085+595.8</f>
        <v>679.119085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30" zoomScaleNormal="130"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/>
  <cols>
    <col min="1" max="1" width="4.62037037037037" style="39" customWidth="1"/>
    <col min="2" max="2" width="4.87962962962963" style="39" customWidth="1"/>
    <col min="3" max="3" width="5.01851851851852" style="39" customWidth="1"/>
    <col min="4" max="4" width="16.0092592592593" style="39" customWidth="1"/>
    <col min="5" max="5" width="25.787037037037" style="39" customWidth="1"/>
    <col min="6" max="6" width="12.3518518518519" style="39" customWidth="1"/>
    <col min="7" max="7" width="11.3981481481481" style="39" customWidth="1"/>
    <col min="8" max="8" width="13.9722222222222" style="39" customWidth="1"/>
    <col min="9" max="9" width="14.7962962962963" style="39" customWidth="1"/>
    <col min="10" max="11" width="17.5" style="39" customWidth="1"/>
    <col min="12" max="16384" width="10" style="39"/>
  </cols>
  <sheetData>
    <row r="1" ht="14.3" customHeight="1" spans="1:11">
      <c r="A1" s="40"/>
      <c r="D1" s="63"/>
      <c r="K1" s="41" t="s">
        <v>157</v>
      </c>
    </row>
    <row r="2" ht="27.85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85" customHeight="1" spans="1:1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44" t="s">
        <v>32</v>
      </c>
    </row>
    <row r="4" ht="24.1" customHeight="1" spans="1:11">
      <c r="A4" s="45" t="s">
        <v>158</v>
      </c>
      <c r="B4" s="45"/>
      <c r="C4" s="45"/>
      <c r="D4" s="45" t="s">
        <v>159</v>
      </c>
      <c r="E4" s="45" t="s">
        <v>160</v>
      </c>
      <c r="F4" s="45" t="s">
        <v>136</v>
      </c>
      <c r="G4" s="45" t="s">
        <v>161</v>
      </c>
      <c r="H4" s="45" t="s">
        <v>162</v>
      </c>
      <c r="I4" s="45" t="s">
        <v>163</v>
      </c>
      <c r="J4" s="45" t="s">
        <v>164</v>
      </c>
      <c r="K4" s="45" t="s">
        <v>165</v>
      </c>
    </row>
    <row r="5" ht="22.6" customHeight="1" spans="1:11">
      <c r="A5" s="45" t="s">
        <v>166</v>
      </c>
      <c r="B5" s="45" t="s">
        <v>167</v>
      </c>
      <c r="C5" s="45" t="s">
        <v>168</v>
      </c>
      <c r="D5" s="45"/>
      <c r="E5" s="45"/>
      <c r="F5" s="45"/>
      <c r="G5" s="45"/>
      <c r="H5" s="45"/>
      <c r="I5" s="45"/>
      <c r="J5" s="45"/>
      <c r="K5" s="45"/>
    </row>
    <row r="6" ht="19.9" customHeight="1" spans="1:11">
      <c r="A6" s="65"/>
      <c r="B6" s="65"/>
      <c r="C6" s="65"/>
      <c r="D6" s="66" t="s">
        <v>136</v>
      </c>
      <c r="E6" s="66"/>
      <c r="F6" s="48">
        <f>83.319085+595.8</f>
        <v>679.119085</v>
      </c>
      <c r="G6" s="48">
        <v>83.319085</v>
      </c>
      <c r="H6" s="48">
        <v>595.8</v>
      </c>
      <c r="I6" s="67"/>
      <c r="J6" s="66"/>
      <c r="K6" s="66"/>
    </row>
    <row r="7" ht="19.9" customHeight="1" spans="1:11">
      <c r="A7" s="68"/>
      <c r="B7" s="68"/>
      <c r="C7" s="68"/>
      <c r="D7" s="69" t="s">
        <v>154</v>
      </c>
      <c r="E7" s="69" t="s">
        <v>4</v>
      </c>
      <c r="F7" s="48">
        <f>83.319085+595.8</f>
        <v>679.119085</v>
      </c>
      <c r="G7" s="48">
        <v>83.319085</v>
      </c>
      <c r="H7" s="48">
        <v>595.8</v>
      </c>
      <c r="I7" s="67"/>
      <c r="J7" s="70"/>
      <c r="K7" s="70"/>
    </row>
    <row r="8" ht="19.9" customHeight="1" spans="1:11">
      <c r="A8" s="68"/>
      <c r="B8" s="68"/>
      <c r="C8" s="68"/>
      <c r="D8" s="69" t="s">
        <v>155</v>
      </c>
      <c r="E8" s="69" t="s">
        <v>169</v>
      </c>
      <c r="F8" s="48">
        <f>83.319085+595.8</f>
        <v>679.119085</v>
      </c>
      <c r="G8" s="48">
        <v>83.319085</v>
      </c>
      <c r="H8" s="48">
        <v>595.8</v>
      </c>
      <c r="I8" s="67"/>
      <c r="J8" s="70"/>
      <c r="K8" s="70"/>
    </row>
    <row r="9" ht="18.05" customHeight="1" spans="1:11">
      <c r="A9" s="71" t="s">
        <v>170</v>
      </c>
      <c r="B9" s="72"/>
      <c r="C9" s="72"/>
      <c r="D9" s="69" t="s">
        <v>171</v>
      </c>
      <c r="E9" s="70" t="s">
        <v>172</v>
      </c>
      <c r="F9" s="48">
        <f>83.319085+595.8</f>
        <v>679.119085</v>
      </c>
      <c r="G9" s="48">
        <v>83.319085</v>
      </c>
      <c r="H9" s="48">
        <v>595.8</v>
      </c>
      <c r="I9" s="67"/>
      <c r="J9" s="70"/>
      <c r="K9" s="70"/>
    </row>
    <row r="10" ht="21.85" customHeight="1" spans="1:11">
      <c r="A10" s="71" t="s">
        <v>170</v>
      </c>
      <c r="B10" s="71" t="s">
        <v>173</v>
      </c>
      <c r="C10" s="72"/>
      <c r="D10" s="73" t="s">
        <v>174</v>
      </c>
      <c r="E10" s="62" t="s">
        <v>175</v>
      </c>
      <c r="F10" s="48">
        <f>83.319085+595.8</f>
        <v>679.119085</v>
      </c>
      <c r="G10" s="48">
        <v>83.319085</v>
      </c>
      <c r="H10" s="48">
        <v>595.8</v>
      </c>
      <c r="I10" s="67"/>
      <c r="J10" s="62"/>
      <c r="K10" s="62"/>
    </row>
    <row r="11" ht="24.85" customHeight="1" spans="1:11">
      <c r="A11" s="71" t="s">
        <v>170</v>
      </c>
      <c r="B11" s="71" t="s">
        <v>173</v>
      </c>
      <c r="C11" s="71" t="s">
        <v>176</v>
      </c>
      <c r="D11" s="73" t="s">
        <v>177</v>
      </c>
      <c r="E11" s="62" t="s">
        <v>178</v>
      </c>
      <c r="F11" s="74">
        <v>83.319085</v>
      </c>
      <c r="G11" s="74">
        <v>83.319085</v>
      </c>
      <c r="H11" s="74">
        <v>0</v>
      </c>
      <c r="I11" s="74"/>
      <c r="J11" s="62"/>
      <c r="K11" s="62"/>
    </row>
    <row r="12" ht="24.85" customHeight="1" spans="1:11">
      <c r="A12" s="71" t="s">
        <v>170</v>
      </c>
      <c r="B12" s="71" t="s">
        <v>173</v>
      </c>
      <c r="C12" s="83" t="s">
        <v>179</v>
      </c>
      <c r="D12" s="73" t="s">
        <v>177</v>
      </c>
      <c r="E12" s="62" t="s">
        <v>180</v>
      </c>
      <c r="F12" s="74">
        <v>595.8</v>
      </c>
      <c r="G12" s="74">
        <v>0</v>
      </c>
      <c r="H12" s="74">
        <v>595.8</v>
      </c>
      <c r="I12" s="74"/>
      <c r="J12" s="62"/>
      <c r="K12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E21" sqref="E21"/>
    </sheetView>
  </sheetViews>
  <sheetFormatPr defaultColWidth="10" defaultRowHeight="14.4"/>
  <cols>
    <col min="1" max="1" width="3.66666666666667" style="39" customWidth="1"/>
    <col min="2" max="2" width="4.75" style="39" customWidth="1"/>
    <col min="3" max="3" width="4.62037037037037" style="39" customWidth="1"/>
    <col min="4" max="4" width="7.32407407407407" style="39" customWidth="1"/>
    <col min="5" max="5" width="20.0833333333333" style="39" customWidth="1"/>
    <col min="6" max="6" width="9.22222222222222" style="39" customWidth="1"/>
    <col min="7" max="12" width="7.18518518518519" style="39" customWidth="1"/>
    <col min="13" max="13" width="6.78703703703704" style="39" customWidth="1"/>
    <col min="14" max="17" width="7.18518518518519" style="39" customWidth="1"/>
    <col min="18" max="18" width="7.05555555555556" style="39" customWidth="1"/>
    <col min="19" max="20" width="7.18518518518519" style="39" customWidth="1"/>
    <col min="21" max="21" width="9.76851851851852" style="39" customWidth="1"/>
    <col min="22" max="16384" width="10" style="39"/>
  </cols>
  <sheetData>
    <row r="1" ht="14.3" customHeight="1" spans="1:20">
      <c r="A1" s="40"/>
      <c r="S1" s="41" t="s">
        <v>181</v>
      </c>
      <c r="T1" s="41"/>
    </row>
    <row r="2" ht="36.9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3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 t="s">
        <v>32</v>
      </c>
      <c r="T3" s="44"/>
    </row>
    <row r="4" ht="17.3" customHeight="1" spans="1:20">
      <c r="A4" s="52" t="s">
        <v>158</v>
      </c>
      <c r="B4" s="52"/>
      <c r="C4" s="52"/>
      <c r="D4" s="52" t="s">
        <v>182</v>
      </c>
      <c r="E4" s="52" t="s">
        <v>183</v>
      </c>
      <c r="F4" s="52" t="s">
        <v>184</v>
      </c>
      <c r="G4" s="52" t="s">
        <v>185</v>
      </c>
      <c r="H4" s="52" t="s">
        <v>186</v>
      </c>
      <c r="I4" s="52" t="s">
        <v>187</v>
      </c>
      <c r="J4" s="52" t="s">
        <v>188</v>
      </c>
      <c r="K4" s="52" t="s">
        <v>189</v>
      </c>
      <c r="L4" s="52" t="s">
        <v>190</v>
      </c>
      <c r="M4" s="52" t="s">
        <v>191</v>
      </c>
      <c r="N4" s="52" t="s">
        <v>192</v>
      </c>
      <c r="O4" s="52" t="s">
        <v>193</v>
      </c>
      <c r="P4" s="52" t="s">
        <v>194</v>
      </c>
      <c r="Q4" s="52" t="s">
        <v>195</v>
      </c>
      <c r="R4" s="52" t="s">
        <v>196</v>
      </c>
      <c r="S4" s="52" t="s">
        <v>197</v>
      </c>
      <c r="T4" s="52" t="s">
        <v>198</v>
      </c>
    </row>
    <row r="5" ht="18.05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19.9" customHeight="1" spans="1:20">
      <c r="A6" s="47"/>
      <c r="B6" s="47"/>
      <c r="C6" s="47"/>
      <c r="D6" s="47"/>
      <c r="E6" s="47" t="s">
        <v>136</v>
      </c>
      <c r="F6" s="48">
        <f>83.319085+595.8</f>
        <v>679.119085</v>
      </c>
      <c r="G6" s="49">
        <v>73.779085</v>
      </c>
      <c r="H6" s="49">
        <v>7.5</v>
      </c>
      <c r="I6" s="49"/>
      <c r="J6" s="49"/>
      <c r="K6" s="49"/>
      <c r="L6" s="49"/>
      <c r="M6" s="49"/>
      <c r="N6" s="49"/>
      <c r="O6" s="49">
        <f>O7</f>
        <v>597.84</v>
      </c>
      <c r="P6" s="49"/>
      <c r="Q6" s="49"/>
      <c r="R6" s="49"/>
      <c r="S6" s="49"/>
      <c r="T6" s="49"/>
    </row>
    <row r="7" ht="19.9" customHeight="1" spans="1:20">
      <c r="A7" s="47"/>
      <c r="B7" s="47"/>
      <c r="C7" s="47"/>
      <c r="D7" s="50" t="s">
        <v>154</v>
      </c>
      <c r="E7" s="50" t="s">
        <v>4</v>
      </c>
      <c r="F7" s="48">
        <f>83.319085+595.8</f>
        <v>679.119085</v>
      </c>
      <c r="G7" s="49">
        <v>73.779085</v>
      </c>
      <c r="H7" s="49">
        <v>7.5</v>
      </c>
      <c r="I7" s="49"/>
      <c r="J7" s="49"/>
      <c r="K7" s="49"/>
      <c r="L7" s="49"/>
      <c r="M7" s="49"/>
      <c r="N7" s="49"/>
      <c r="O7" s="49">
        <f>O8</f>
        <v>597.84</v>
      </c>
      <c r="P7" s="49"/>
      <c r="Q7" s="49"/>
      <c r="R7" s="49"/>
      <c r="S7" s="49"/>
      <c r="T7" s="49"/>
    </row>
    <row r="8" ht="19.9" customHeight="1" spans="1:20">
      <c r="A8" s="61"/>
      <c r="B8" s="61"/>
      <c r="C8" s="61"/>
      <c r="D8" s="51" t="s">
        <v>155</v>
      </c>
      <c r="E8" s="51" t="s">
        <v>156</v>
      </c>
      <c r="F8" s="48">
        <f>83.319085+595.8</f>
        <v>679.119085</v>
      </c>
      <c r="G8" s="49">
        <v>73.779085</v>
      </c>
      <c r="H8" s="49">
        <v>7.5</v>
      </c>
      <c r="I8" s="49"/>
      <c r="J8" s="49"/>
      <c r="K8" s="49"/>
      <c r="L8" s="49"/>
      <c r="M8" s="49"/>
      <c r="N8" s="49"/>
      <c r="O8" s="49">
        <f>O9+O10</f>
        <v>597.84</v>
      </c>
      <c r="P8" s="49"/>
      <c r="Q8" s="49"/>
      <c r="R8" s="49"/>
      <c r="S8" s="49"/>
      <c r="T8" s="49"/>
    </row>
    <row r="9" ht="19.9" customHeight="1" spans="1:20">
      <c r="A9" s="54" t="s">
        <v>170</v>
      </c>
      <c r="B9" s="54" t="s">
        <v>173</v>
      </c>
      <c r="C9" s="54" t="s">
        <v>176</v>
      </c>
      <c r="D9" s="55" t="s">
        <v>199</v>
      </c>
      <c r="E9" s="58" t="s">
        <v>200</v>
      </c>
      <c r="F9" s="59">
        <v>83.319085</v>
      </c>
      <c r="G9" s="59">
        <v>73.779085</v>
      </c>
      <c r="H9" s="59">
        <v>7.5</v>
      </c>
      <c r="I9" s="59"/>
      <c r="J9" s="59"/>
      <c r="K9" s="59"/>
      <c r="L9" s="59"/>
      <c r="M9" s="59"/>
      <c r="N9" s="59"/>
      <c r="O9" s="59">
        <v>2.04</v>
      </c>
      <c r="P9" s="59"/>
      <c r="Q9" s="59"/>
      <c r="R9" s="59"/>
      <c r="S9" s="59"/>
      <c r="T9" s="59"/>
    </row>
    <row r="10" s="39" customFormat="1" ht="19.9" customHeight="1" spans="1:20">
      <c r="A10" s="54" t="s">
        <v>170</v>
      </c>
      <c r="B10" s="54" t="s">
        <v>173</v>
      </c>
      <c r="C10" s="84" t="s">
        <v>179</v>
      </c>
      <c r="D10" s="55" t="s">
        <v>199</v>
      </c>
      <c r="E10" s="58" t="s">
        <v>201</v>
      </c>
      <c r="F10" s="59">
        <v>595.8</v>
      </c>
      <c r="G10" s="59">
        <v>0</v>
      </c>
      <c r="H10" s="59">
        <v>0</v>
      </c>
      <c r="I10" s="59"/>
      <c r="J10" s="59"/>
      <c r="K10" s="59"/>
      <c r="L10" s="59"/>
      <c r="M10" s="59"/>
      <c r="N10" s="59"/>
      <c r="O10" s="59">
        <v>595.8</v>
      </c>
      <c r="P10" s="59"/>
      <c r="Q10" s="59"/>
      <c r="R10" s="59"/>
      <c r="S10" s="59"/>
      <c r="T10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M7" sqref="M7"/>
    </sheetView>
  </sheetViews>
  <sheetFormatPr defaultColWidth="10" defaultRowHeight="14.4"/>
  <cols>
    <col min="1" max="2" width="4.06481481481481" style="39" customWidth="1"/>
    <col min="3" max="3" width="4.21296296296296" style="39" customWidth="1"/>
    <col min="4" max="4" width="6.11111111111111" style="39" customWidth="1"/>
    <col min="5" max="5" width="15.8796296296296" style="39" customWidth="1"/>
    <col min="6" max="6" width="8.9537037037037" style="39" customWidth="1"/>
    <col min="7" max="7" width="7.18518518518519" style="39" customWidth="1"/>
    <col min="8" max="8" width="6.24074074074074" style="39" customWidth="1"/>
    <col min="9" max="16" width="7.18518518518519" style="39" customWidth="1"/>
    <col min="17" max="17" width="5.83333333333333" style="39" customWidth="1"/>
    <col min="18" max="21" width="7.18518518518519" style="39" customWidth="1"/>
    <col min="22" max="22" width="9.76851851851852" style="39" customWidth="1"/>
    <col min="23" max="16384" width="10" style="39"/>
  </cols>
  <sheetData>
    <row r="1" ht="14.3" customHeight="1" spans="1:21">
      <c r="A1" s="40"/>
      <c r="T1" s="41" t="s">
        <v>202</v>
      </c>
      <c r="U1" s="41"/>
    </row>
    <row r="2" ht="32.4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9.55" customHeight="1" spans="1:2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32</v>
      </c>
      <c r="U3" s="44"/>
    </row>
    <row r="4" ht="19.55" customHeight="1" spans="1:21">
      <c r="A4" s="52" t="s">
        <v>158</v>
      </c>
      <c r="B4" s="52"/>
      <c r="C4" s="52"/>
      <c r="D4" s="52" t="s">
        <v>182</v>
      </c>
      <c r="E4" s="52" t="s">
        <v>183</v>
      </c>
      <c r="F4" s="52" t="s">
        <v>203</v>
      </c>
      <c r="G4" s="52" t="s">
        <v>161</v>
      </c>
      <c r="H4" s="52"/>
      <c r="I4" s="52"/>
      <c r="J4" s="52"/>
      <c r="K4" s="52" t="s">
        <v>162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3.15" customHeight="1" spans="1:2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136</v>
      </c>
      <c r="H5" s="52" t="s">
        <v>204</v>
      </c>
      <c r="I5" s="52" t="s">
        <v>205</v>
      </c>
      <c r="J5" s="52" t="s">
        <v>193</v>
      </c>
      <c r="K5" s="52" t="s">
        <v>136</v>
      </c>
      <c r="L5" s="52" t="s">
        <v>206</v>
      </c>
      <c r="M5" s="52" t="s">
        <v>207</v>
      </c>
      <c r="N5" s="52" t="s">
        <v>208</v>
      </c>
      <c r="O5" s="52" t="s">
        <v>195</v>
      </c>
      <c r="P5" s="52" t="s">
        <v>209</v>
      </c>
      <c r="Q5" s="52" t="s">
        <v>210</v>
      </c>
      <c r="R5" s="52" t="s">
        <v>211</v>
      </c>
      <c r="S5" s="52" t="s">
        <v>191</v>
      </c>
      <c r="T5" s="52" t="s">
        <v>194</v>
      </c>
      <c r="U5" s="52" t="s">
        <v>198</v>
      </c>
    </row>
    <row r="6" ht="19.9" customHeight="1" spans="1:21">
      <c r="A6" s="47"/>
      <c r="B6" s="47"/>
      <c r="C6" s="47"/>
      <c r="D6" s="47"/>
      <c r="E6" s="47" t="s">
        <v>136</v>
      </c>
      <c r="F6" s="48">
        <f>83.319085+595.8</f>
        <v>679.119085</v>
      </c>
      <c r="G6" s="49">
        <v>83.319085</v>
      </c>
      <c r="H6" s="49">
        <v>73.779085</v>
      </c>
      <c r="I6" s="49">
        <v>7.5</v>
      </c>
      <c r="J6" s="49">
        <v>2.04</v>
      </c>
      <c r="K6" s="49"/>
      <c r="L6" s="49"/>
      <c r="M6" s="49">
        <v>595.8</v>
      </c>
      <c r="N6" s="49"/>
      <c r="O6" s="49"/>
      <c r="P6" s="49"/>
      <c r="Q6" s="49"/>
      <c r="R6" s="49"/>
      <c r="S6" s="49"/>
      <c r="T6" s="49"/>
      <c r="U6" s="49"/>
    </row>
    <row r="7" ht="19.9" customHeight="1" spans="1:21">
      <c r="A7" s="47"/>
      <c r="B7" s="47"/>
      <c r="C7" s="47"/>
      <c r="D7" s="50" t="s">
        <v>154</v>
      </c>
      <c r="E7" s="50" t="s">
        <v>4</v>
      </c>
      <c r="F7" s="48">
        <f>83.319085+595.8</f>
        <v>679.119085</v>
      </c>
      <c r="G7" s="49">
        <v>83.319085</v>
      </c>
      <c r="H7" s="49">
        <v>73.779085</v>
      </c>
      <c r="I7" s="49">
        <v>7.5</v>
      </c>
      <c r="J7" s="49">
        <v>2.04</v>
      </c>
      <c r="K7" s="49">
        <v>0</v>
      </c>
      <c r="L7" s="49">
        <v>0</v>
      </c>
      <c r="M7" s="49">
        <v>595.8</v>
      </c>
      <c r="N7" s="49"/>
      <c r="O7" s="49"/>
      <c r="P7" s="49"/>
      <c r="Q7" s="49"/>
      <c r="R7" s="49"/>
      <c r="S7" s="49"/>
      <c r="T7" s="49"/>
      <c r="U7" s="49"/>
    </row>
    <row r="8" ht="19.9" customHeight="1" spans="1:21">
      <c r="A8" s="61"/>
      <c r="B8" s="61"/>
      <c r="C8" s="61"/>
      <c r="D8" s="51" t="s">
        <v>155</v>
      </c>
      <c r="E8" s="51" t="s">
        <v>156</v>
      </c>
      <c r="F8" s="48">
        <f>83.319085+595.8</f>
        <v>679.119085</v>
      </c>
      <c r="G8" s="49">
        <v>83.319085</v>
      </c>
      <c r="H8" s="49">
        <v>73.779085</v>
      </c>
      <c r="I8" s="49">
        <v>7.5</v>
      </c>
      <c r="J8" s="49">
        <v>2.04</v>
      </c>
      <c r="K8" s="49">
        <v>0</v>
      </c>
      <c r="L8" s="49">
        <v>0</v>
      </c>
      <c r="M8" s="49">
        <v>595.8</v>
      </c>
      <c r="N8" s="49"/>
      <c r="O8" s="49"/>
      <c r="P8" s="49"/>
      <c r="Q8" s="49"/>
      <c r="R8" s="49"/>
      <c r="S8" s="49"/>
      <c r="T8" s="49"/>
      <c r="U8" s="49"/>
    </row>
    <row r="9" ht="19.9" customHeight="1" spans="1:21">
      <c r="A9" s="54" t="s">
        <v>170</v>
      </c>
      <c r="B9" s="54" t="s">
        <v>173</v>
      </c>
      <c r="C9" s="54" t="s">
        <v>176</v>
      </c>
      <c r="D9" s="55" t="s">
        <v>199</v>
      </c>
      <c r="E9" s="58" t="s">
        <v>200</v>
      </c>
      <c r="F9" s="57">
        <v>83.319085</v>
      </c>
      <c r="G9" s="56">
        <v>83.319085</v>
      </c>
      <c r="H9" s="56">
        <v>73.779085</v>
      </c>
      <c r="I9" s="56">
        <v>7.5</v>
      </c>
      <c r="J9" s="56">
        <v>2.04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="39" customFormat="1" ht="19.9" customHeight="1" spans="1:21">
      <c r="A10" s="54" t="s">
        <v>170</v>
      </c>
      <c r="B10" s="54" t="s">
        <v>173</v>
      </c>
      <c r="C10" s="84" t="s">
        <v>179</v>
      </c>
      <c r="D10" s="55">
        <v>204001</v>
      </c>
      <c r="E10" s="62" t="s">
        <v>212</v>
      </c>
      <c r="F10" s="59">
        <v>595.8</v>
      </c>
      <c r="G10" s="56"/>
      <c r="H10" s="56"/>
      <c r="I10" s="56"/>
      <c r="J10" s="56"/>
      <c r="K10" s="56"/>
      <c r="L10" s="56"/>
      <c r="M10" s="59">
        <v>595.8</v>
      </c>
      <c r="N10" s="56"/>
      <c r="O10" s="56"/>
      <c r="P10" s="56"/>
      <c r="Q10" s="56"/>
      <c r="R10" s="56"/>
      <c r="S10" s="56"/>
      <c r="T10" s="56"/>
      <c r="U10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20" zoomScaleNormal="120" topLeftCell="A26" workbookViewId="0">
      <selection activeCell="B23" sqref="B23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4.3" customHeight="1" spans="1:4">
      <c r="A1" s="1"/>
      <c r="D1" s="12" t="s">
        <v>213</v>
      </c>
    </row>
    <row r="2" ht="27.85" customHeight="1" spans="1:4">
      <c r="A2" s="23" t="s">
        <v>12</v>
      </c>
      <c r="B2" s="23"/>
      <c r="C2" s="23"/>
      <c r="D2" s="23"/>
    </row>
    <row r="3" ht="16.55" customHeight="1" spans="1:4">
      <c r="A3" s="14" t="s">
        <v>31</v>
      </c>
      <c r="B3" s="14"/>
      <c r="C3" s="14"/>
      <c r="D3" s="4" t="s">
        <v>32</v>
      </c>
    </row>
    <row r="4" ht="17.65" customHeight="1" spans="1:4">
      <c r="A4" s="5" t="s">
        <v>33</v>
      </c>
      <c r="B4" s="5"/>
      <c r="C4" s="5" t="s">
        <v>34</v>
      </c>
      <c r="D4" s="5"/>
    </row>
    <row r="5" ht="17.6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17.65" customHeight="1" spans="1:4">
      <c r="A6" s="17" t="s">
        <v>214</v>
      </c>
      <c r="B6" s="7">
        <f>83.319085+595.8</f>
        <v>679.119085</v>
      </c>
      <c r="C6" s="17" t="s">
        <v>215</v>
      </c>
      <c r="D6" s="7">
        <f>83.319085+595.8</f>
        <v>679.119085</v>
      </c>
    </row>
    <row r="7" ht="17.65" customHeight="1" spans="1:4">
      <c r="A7" s="6" t="s">
        <v>216</v>
      </c>
      <c r="B7" s="7">
        <f>83.319085+595.8</f>
        <v>679.119085</v>
      </c>
      <c r="C7" s="6" t="s">
        <v>41</v>
      </c>
      <c r="D7" s="27"/>
    </row>
    <row r="8" ht="17.65" customHeight="1" spans="1:4">
      <c r="A8" s="6" t="s">
        <v>217</v>
      </c>
      <c r="B8" s="7"/>
      <c r="C8" s="6" t="s">
        <v>45</v>
      </c>
      <c r="D8" s="27"/>
    </row>
    <row r="9" ht="27.1" customHeight="1" spans="1:4">
      <c r="A9" s="6" t="s">
        <v>48</v>
      </c>
      <c r="B9" s="7"/>
      <c r="C9" s="6" t="s">
        <v>49</v>
      </c>
      <c r="D9" s="27"/>
    </row>
    <row r="10" ht="17.65" customHeight="1" spans="1:4">
      <c r="A10" s="6" t="s">
        <v>218</v>
      </c>
      <c r="B10" s="7"/>
      <c r="C10" s="6" t="s">
        <v>53</v>
      </c>
      <c r="D10" s="27"/>
    </row>
    <row r="11" ht="17.65" customHeight="1" spans="1:4">
      <c r="A11" s="6" t="s">
        <v>219</v>
      </c>
      <c r="B11" s="7"/>
      <c r="C11" s="6" t="s">
        <v>57</v>
      </c>
      <c r="D11" s="27"/>
    </row>
    <row r="12" ht="17.65" customHeight="1" spans="1:4">
      <c r="A12" s="6" t="s">
        <v>220</v>
      </c>
      <c r="B12" s="7"/>
      <c r="C12" s="6" t="s">
        <v>61</v>
      </c>
      <c r="D12" s="27"/>
    </row>
    <row r="13" ht="17.65" customHeight="1" spans="1:4">
      <c r="A13" s="17" t="s">
        <v>221</v>
      </c>
      <c r="B13" s="16"/>
      <c r="C13" s="6" t="s">
        <v>65</v>
      </c>
      <c r="D13" s="27"/>
    </row>
    <row r="14" ht="17.65" customHeight="1" spans="1:4">
      <c r="A14" s="6" t="s">
        <v>216</v>
      </c>
      <c r="B14" s="7"/>
      <c r="C14" s="6" t="s">
        <v>69</v>
      </c>
      <c r="D14" s="7">
        <f>83.319085+595.8</f>
        <v>679.119085</v>
      </c>
    </row>
    <row r="15" ht="17.65" customHeight="1" spans="1:4">
      <c r="A15" s="6" t="s">
        <v>218</v>
      </c>
      <c r="B15" s="7"/>
      <c r="C15" s="6" t="s">
        <v>73</v>
      </c>
      <c r="D15" s="27"/>
    </row>
    <row r="16" ht="17.65" customHeight="1" spans="1:4">
      <c r="A16" s="6" t="s">
        <v>219</v>
      </c>
      <c r="B16" s="7"/>
      <c r="C16" s="6" t="s">
        <v>77</v>
      </c>
      <c r="D16" s="27"/>
    </row>
    <row r="17" ht="17.65" customHeight="1" spans="1:4">
      <c r="A17" s="6" t="s">
        <v>220</v>
      </c>
      <c r="B17" s="7"/>
      <c r="C17" s="6" t="s">
        <v>81</v>
      </c>
      <c r="D17" s="27"/>
    </row>
    <row r="18" ht="17.65" customHeight="1" spans="1:4">
      <c r="A18" s="6"/>
      <c r="B18" s="7"/>
      <c r="C18" s="6" t="s">
        <v>85</v>
      </c>
      <c r="D18" s="27"/>
    </row>
    <row r="19" ht="17.65" customHeight="1" spans="1:4">
      <c r="A19" s="6"/>
      <c r="B19" s="6"/>
      <c r="C19" s="6" t="s">
        <v>89</v>
      </c>
      <c r="D19" s="27"/>
    </row>
    <row r="20" ht="17.65" customHeight="1" spans="1:4">
      <c r="A20" s="6"/>
      <c r="B20" s="6"/>
      <c r="C20" s="6" t="s">
        <v>93</v>
      </c>
      <c r="D20" s="27"/>
    </row>
    <row r="21" ht="17.65" customHeight="1" spans="1:4">
      <c r="A21" s="6"/>
      <c r="B21" s="6"/>
      <c r="C21" s="6" t="s">
        <v>97</v>
      </c>
      <c r="D21" s="27"/>
    </row>
    <row r="22" ht="17.65" customHeight="1" spans="1:4">
      <c r="A22" s="6"/>
      <c r="B22" s="6"/>
      <c r="C22" s="6" t="s">
        <v>100</v>
      </c>
      <c r="D22" s="27"/>
    </row>
    <row r="23" ht="17.65" customHeight="1" spans="1:4">
      <c r="A23" s="6"/>
      <c r="B23" s="6"/>
      <c r="C23" s="6" t="s">
        <v>103</v>
      </c>
      <c r="D23" s="27"/>
    </row>
    <row r="24" ht="17.65" customHeight="1" spans="1:4">
      <c r="A24" s="6"/>
      <c r="B24" s="6"/>
      <c r="C24" s="6" t="s">
        <v>105</v>
      </c>
      <c r="D24" s="27"/>
    </row>
    <row r="25" ht="17.65" customHeight="1" spans="1:4">
      <c r="A25" s="6"/>
      <c r="B25" s="6"/>
      <c r="C25" s="6" t="s">
        <v>107</v>
      </c>
      <c r="D25" s="27"/>
    </row>
    <row r="26" ht="17.65" customHeight="1" spans="1:4">
      <c r="A26" s="6"/>
      <c r="B26" s="6"/>
      <c r="C26" s="6" t="s">
        <v>109</v>
      </c>
      <c r="D26" s="27"/>
    </row>
    <row r="27" ht="17.65" customHeight="1" spans="1:4">
      <c r="A27" s="6"/>
      <c r="B27" s="6"/>
      <c r="C27" s="6" t="s">
        <v>111</v>
      </c>
      <c r="D27" s="27"/>
    </row>
    <row r="28" ht="17.65" customHeight="1" spans="1:4">
      <c r="A28" s="6"/>
      <c r="B28" s="6"/>
      <c r="C28" s="6" t="s">
        <v>113</v>
      </c>
      <c r="D28" s="27"/>
    </row>
    <row r="29" ht="17.65" customHeight="1" spans="1:4">
      <c r="A29" s="6"/>
      <c r="B29" s="6"/>
      <c r="C29" s="6" t="s">
        <v>115</v>
      </c>
      <c r="D29" s="27"/>
    </row>
    <row r="30" ht="17.65" customHeight="1" spans="1:4">
      <c r="A30" s="6"/>
      <c r="B30" s="6"/>
      <c r="C30" s="6" t="s">
        <v>117</v>
      </c>
      <c r="D30" s="27"/>
    </row>
    <row r="31" ht="17.65" customHeight="1" spans="1:4">
      <c r="A31" s="6"/>
      <c r="B31" s="6"/>
      <c r="C31" s="6" t="s">
        <v>119</v>
      </c>
      <c r="D31" s="27"/>
    </row>
    <row r="32" ht="17.65" customHeight="1" spans="1:4">
      <c r="A32" s="6"/>
      <c r="B32" s="6"/>
      <c r="C32" s="6" t="s">
        <v>121</v>
      </c>
      <c r="D32" s="27"/>
    </row>
    <row r="33" ht="17.65" customHeight="1" spans="1:4">
      <c r="A33" s="6"/>
      <c r="B33" s="6"/>
      <c r="C33" s="6" t="s">
        <v>123</v>
      </c>
      <c r="D33" s="27"/>
    </row>
    <row r="34" ht="17.65" customHeight="1" spans="1:4">
      <c r="A34" s="6"/>
      <c r="B34" s="6"/>
      <c r="C34" s="6" t="s">
        <v>124</v>
      </c>
      <c r="D34" s="27"/>
    </row>
    <row r="35" ht="17.65" customHeight="1" spans="1:4">
      <c r="A35" s="6"/>
      <c r="B35" s="6"/>
      <c r="C35" s="6" t="s">
        <v>125</v>
      </c>
      <c r="D35" s="27"/>
    </row>
    <row r="36" ht="17.65" customHeight="1" spans="1:4">
      <c r="A36" s="6"/>
      <c r="B36" s="6"/>
      <c r="C36" s="6" t="s">
        <v>126</v>
      </c>
      <c r="D36" s="27"/>
    </row>
    <row r="37" ht="17.65" customHeight="1" spans="1:4">
      <c r="A37" s="6"/>
      <c r="B37" s="6"/>
      <c r="C37" s="6"/>
      <c r="D37" s="6"/>
    </row>
    <row r="38" ht="17.65" customHeight="1" spans="1:4">
      <c r="A38" s="17"/>
      <c r="B38" s="17"/>
      <c r="C38" s="17" t="s">
        <v>222</v>
      </c>
      <c r="D38" s="16"/>
    </row>
    <row r="39" ht="17.65" customHeight="1" spans="1:4">
      <c r="A39" s="17"/>
      <c r="B39" s="17"/>
      <c r="C39" s="17"/>
      <c r="D39" s="17"/>
    </row>
    <row r="40" ht="17.65" customHeight="1" spans="1:4">
      <c r="A40" s="24" t="s">
        <v>223</v>
      </c>
      <c r="B40" s="16">
        <v>679.119085</v>
      </c>
      <c r="C40" s="24" t="s">
        <v>224</v>
      </c>
      <c r="D40" s="33">
        <v>679.119085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20" zoomScaleNormal="120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39" customWidth="1"/>
    <col min="2" max="2" width="4.87962962962963" style="39" customWidth="1"/>
    <col min="3" max="3" width="4.75" style="39" customWidth="1"/>
    <col min="4" max="4" width="14.6574074074074" style="39" customWidth="1"/>
    <col min="5" max="5" width="24.8333333333333" style="39" customWidth="1"/>
    <col min="6" max="6" width="13.9722222222222" style="39" customWidth="1"/>
    <col min="7" max="7" width="11.537037037037" style="39" customWidth="1"/>
    <col min="8" max="8" width="9.09259259259259" style="39" customWidth="1"/>
    <col min="9" max="9" width="10.4537037037037" style="39" customWidth="1"/>
    <col min="10" max="10" width="11.3981481481481" style="39" customWidth="1"/>
    <col min="11" max="11" width="15.8796296296296" style="39" customWidth="1"/>
    <col min="12" max="16384" width="10" style="39"/>
  </cols>
  <sheetData>
    <row r="1" ht="14.3" customHeight="1" spans="1:11">
      <c r="A1" s="40"/>
      <c r="D1" s="40"/>
      <c r="K1" s="41" t="s">
        <v>225</v>
      </c>
    </row>
    <row r="2" ht="37.65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1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4" t="s">
        <v>32</v>
      </c>
      <c r="K3" s="44"/>
    </row>
    <row r="4" ht="17.3" customHeight="1" spans="1:11">
      <c r="A4" s="45" t="s">
        <v>158</v>
      </c>
      <c r="B4" s="45"/>
      <c r="C4" s="45"/>
      <c r="D4" s="45" t="s">
        <v>159</v>
      </c>
      <c r="E4" s="45" t="s">
        <v>160</v>
      </c>
      <c r="F4" s="45" t="s">
        <v>136</v>
      </c>
      <c r="G4" s="45" t="s">
        <v>161</v>
      </c>
      <c r="H4" s="45"/>
      <c r="I4" s="45"/>
      <c r="J4" s="45"/>
      <c r="K4" s="45" t="s">
        <v>162</v>
      </c>
    </row>
    <row r="5" ht="17.3" customHeight="1" spans="1:11">
      <c r="A5" s="45"/>
      <c r="B5" s="45"/>
      <c r="C5" s="45"/>
      <c r="D5" s="45"/>
      <c r="E5" s="45"/>
      <c r="F5" s="45"/>
      <c r="G5" s="45" t="s">
        <v>138</v>
      </c>
      <c r="H5" s="45" t="s">
        <v>226</v>
      </c>
      <c r="I5" s="45"/>
      <c r="J5" s="45" t="s">
        <v>227</v>
      </c>
      <c r="K5" s="45"/>
    </row>
    <row r="6" ht="21.1" customHeight="1" spans="1:11">
      <c r="A6" s="45" t="s">
        <v>166</v>
      </c>
      <c r="B6" s="45" t="s">
        <v>167</v>
      </c>
      <c r="C6" s="45" t="s">
        <v>168</v>
      </c>
      <c r="D6" s="45"/>
      <c r="E6" s="45"/>
      <c r="F6" s="45"/>
      <c r="G6" s="45"/>
      <c r="H6" s="45" t="s">
        <v>204</v>
      </c>
      <c r="I6" s="45" t="s">
        <v>193</v>
      </c>
      <c r="J6" s="45"/>
      <c r="K6" s="45"/>
    </row>
    <row r="7" ht="19.9" customHeight="1" spans="1:11">
      <c r="A7" s="46"/>
      <c r="B7" s="46"/>
      <c r="C7" s="46"/>
      <c r="D7" s="47"/>
      <c r="E7" s="47" t="s">
        <v>136</v>
      </c>
      <c r="F7" s="48">
        <f>83.319085+595.8</f>
        <v>679.119085</v>
      </c>
      <c r="G7" s="49">
        <v>83.319085</v>
      </c>
      <c r="H7" s="49">
        <v>73.779085</v>
      </c>
      <c r="I7" s="49">
        <v>2.04</v>
      </c>
      <c r="J7" s="49">
        <v>7.5</v>
      </c>
      <c r="K7" s="49">
        <v>595.8</v>
      </c>
    </row>
    <row r="8" ht="19.9" customHeight="1" spans="1:11">
      <c r="A8" s="46"/>
      <c r="B8" s="46"/>
      <c r="C8" s="46"/>
      <c r="D8" s="50" t="s">
        <v>154</v>
      </c>
      <c r="E8" s="50" t="s">
        <v>4</v>
      </c>
      <c r="F8" s="48">
        <f>83.319085+595.8</f>
        <v>679.119085</v>
      </c>
      <c r="G8" s="49">
        <v>83.319085</v>
      </c>
      <c r="H8" s="49">
        <v>73.779085</v>
      </c>
      <c r="I8" s="49">
        <v>2.04</v>
      </c>
      <c r="J8" s="49">
        <v>7.5</v>
      </c>
      <c r="K8" s="49">
        <v>595.8</v>
      </c>
    </row>
    <row r="9" ht="19.9" customHeight="1" spans="1:11">
      <c r="A9" s="46"/>
      <c r="B9" s="46"/>
      <c r="C9" s="46"/>
      <c r="D9" s="51" t="s">
        <v>155</v>
      </c>
      <c r="E9" s="51" t="s">
        <v>156</v>
      </c>
      <c r="F9" s="48">
        <f>83.319085+595.8</f>
        <v>679.119085</v>
      </c>
      <c r="G9" s="49">
        <v>83.319085</v>
      </c>
      <c r="H9" s="49">
        <v>73.779085</v>
      </c>
      <c r="I9" s="49">
        <v>2.04</v>
      </c>
      <c r="J9" s="49">
        <v>7.5</v>
      </c>
      <c r="K9" s="49">
        <v>595.8</v>
      </c>
    </row>
    <row r="10" ht="19.9" customHeight="1" spans="1:11">
      <c r="A10" s="52" t="s">
        <v>170</v>
      </c>
      <c r="B10" s="52"/>
      <c r="C10" s="52"/>
      <c r="D10" s="47" t="s">
        <v>171</v>
      </c>
      <c r="E10" s="47" t="s">
        <v>172</v>
      </c>
      <c r="F10" s="48">
        <f>83.319085+595.8</f>
        <v>679.119085</v>
      </c>
      <c r="G10" s="49">
        <v>83.319085</v>
      </c>
      <c r="H10" s="49">
        <v>73.779085</v>
      </c>
      <c r="I10" s="49">
        <v>2.04</v>
      </c>
      <c r="J10" s="49">
        <v>7.5</v>
      </c>
      <c r="K10" s="49">
        <v>595.8</v>
      </c>
    </row>
    <row r="11" ht="19.9" customHeight="1" spans="1:11">
      <c r="A11" s="52" t="s">
        <v>170</v>
      </c>
      <c r="B11" s="53" t="s">
        <v>173</v>
      </c>
      <c r="C11" s="52"/>
      <c r="D11" s="47" t="s">
        <v>228</v>
      </c>
      <c r="E11" s="47" t="s">
        <v>229</v>
      </c>
      <c r="F11" s="48">
        <f>83.319085+595.8</f>
        <v>679.119085</v>
      </c>
      <c r="G11" s="49">
        <v>83.319085</v>
      </c>
      <c r="H11" s="49">
        <v>73.779085</v>
      </c>
      <c r="I11" s="49">
        <v>2.04</v>
      </c>
      <c r="J11" s="49">
        <v>7.5</v>
      </c>
      <c r="K11" s="48">
        <f>83.319085+595.8</f>
        <v>679.119085</v>
      </c>
    </row>
    <row r="12" ht="19.9" customHeight="1" spans="1:11">
      <c r="A12" s="54" t="s">
        <v>170</v>
      </c>
      <c r="B12" s="54" t="s">
        <v>173</v>
      </c>
      <c r="C12" s="54" t="s">
        <v>176</v>
      </c>
      <c r="D12" s="55" t="s">
        <v>230</v>
      </c>
      <c r="E12" s="46" t="s">
        <v>231</v>
      </c>
      <c r="F12" s="56">
        <v>83.319085</v>
      </c>
      <c r="G12" s="56">
        <v>83.319085</v>
      </c>
      <c r="H12" s="57">
        <v>73.779085</v>
      </c>
      <c r="I12" s="57">
        <v>2.04</v>
      </c>
      <c r="J12" s="57">
        <v>7.5</v>
      </c>
      <c r="K12" s="57"/>
    </row>
    <row r="13" ht="19.9" customHeight="1" spans="1:11">
      <c r="A13" s="54" t="s">
        <v>170</v>
      </c>
      <c r="B13" s="54" t="s">
        <v>173</v>
      </c>
      <c r="C13" s="84" t="s">
        <v>179</v>
      </c>
      <c r="D13" s="55" t="s">
        <v>230</v>
      </c>
      <c r="E13" s="58" t="s">
        <v>232</v>
      </c>
      <c r="F13" s="59">
        <v>595.8</v>
      </c>
      <c r="G13" s="56">
        <v>0</v>
      </c>
      <c r="H13" s="57">
        <v>0</v>
      </c>
      <c r="I13" s="57">
        <v>0</v>
      </c>
      <c r="J13" s="57">
        <v>0</v>
      </c>
      <c r="K13" s="59">
        <v>595.8</v>
      </c>
    </row>
    <row r="14" ht="14.3" customHeight="1" spans="1:11">
      <c r="A14" s="60" t="s">
        <v>233</v>
      </c>
      <c r="B14" s="60"/>
      <c r="C14" s="60"/>
      <c r="D14" s="60"/>
      <c r="E14" s="60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12个人家庭</vt:lpstr>
      <vt:lpstr>11个人家庭(政府预算)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:D</cp:lastModifiedBy>
  <dcterms:created xsi:type="dcterms:W3CDTF">2026-05-15T16:00:00Z</dcterms:created>
  <dcterms:modified xsi:type="dcterms:W3CDTF">2026-07-07T02:26:51Z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DD9C6D9FA6FF4BF5BE872C5B7693D40B_13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