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1985"/>
  </bookViews>
  <sheets>
    <sheet name="无人机驾驶员" sheetId="10" r:id="rId1"/>
  </sheets>
  <definedNames>
    <definedName name="_xlnm._FilterDatabase" localSheetId="0" hidden="1">无人机驾驶员!$A$2:$J$21</definedName>
    <definedName name="_xlnm.Print_Titles" localSheetId="0">无人机驾驶员!$2:$2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<sst xmlns="http://schemas.openxmlformats.org/spreadsheetml/2006/main" count="120" uniqueCount="69">
  <si>
    <t>祝融学院2025年第1期无人机驾驶员培训补贴花名册</t>
  </si>
  <si>
    <t>序号</t>
  </si>
  <si>
    <t>姓名</t>
  </si>
  <si>
    <t>居民身份证号</t>
  </si>
  <si>
    <t>培训课程</t>
  </si>
  <si>
    <t>培训时间</t>
  </si>
  <si>
    <t>培训
等级</t>
  </si>
  <si>
    <t>合格证书编号</t>
  </si>
  <si>
    <t>原补贴
金额（元）</t>
  </si>
  <si>
    <t>上浮
比例</t>
  </si>
  <si>
    <t>补贴金额
（元）</t>
  </si>
  <si>
    <t>张海波</t>
  </si>
  <si>
    <t>430422********1012</t>
  </si>
  <si>
    <t>无人机驾驶员</t>
  </si>
  <si>
    <t>20251027-20251116</t>
  </si>
  <si>
    <t>初级</t>
  </si>
  <si>
    <t>250408009599372Y</t>
  </si>
  <si>
    <t>陈俊超</t>
  </si>
  <si>
    <t>430426********0258</t>
  </si>
  <si>
    <t>250408009551275Y</t>
  </si>
  <si>
    <t>颜盼</t>
  </si>
  <si>
    <t>430421********613X</t>
  </si>
  <si>
    <t>250408009587912Y</t>
  </si>
  <si>
    <t>李波</t>
  </si>
  <si>
    <t>430406********3018</t>
  </si>
  <si>
    <t>250408009586430Y</t>
  </si>
  <si>
    <t>全卫</t>
  </si>
  <si>
    <t>430406********2533</t>
  </si>
  <si>
    <t>250408009584767Y</t>
  </si>
  <si>
    <t>黄绍河</t>
  </si>
  <si>
    <t>430481********9817</t>
  </si>
  <si>
    <t>250408009584433Y</t>
  </si>
  <si>
    <t>刘平</t>
  </si>
  <si>
    <t>430421********3511</t>
  </si>
  <si>
    <t>250408009597301Y</t>
  </si>
  <si>
    <t>唐俊</t>
  </si>
  <si>
    <t>431121********0075</t>
  </si>
  <si>
    <t>250408009539094Y</t>
  </si>
  <si>
    <t>廖婧芬</t>
  </si>
  <si>
    <t>430407********0549</t>
  </si>
  <si>
    <t>250408009545291Y</t>
  </si>
  <si>
    <t>蒋娟</t>
  </si>
  <si>
    <t>430408********2528</t>
  </si>
  <si>
    <t>250408009531259Y</t>
  </si>
  <si>
    <t>尹彪</t>
  </si>
  <si>
    <t>430421********8711</t>
  </si>
  <si>
    <t>250408009553717Y</t>
  </si>
  <si>
    <t>谢铭晖</t>
  </si>
  <si>
    <t>430422********0199</t>
  </si>
  <si>
    <t>250408009583319Y</t>
  </si>
  <si>
    <t>王云霞</t>
  </si>
  <si>
    <t>430422********5047</t>
  </si>
  <si>
    <t>250408009576596Y</t>
  </si>
  <si>
    <t>罗冬波</t>
  </si>
  <si>
    <t>430411********2033</t>
  </si>
  <si>
    <t>250408009581827Y</t>
  </si>
  <si>
    <t>屈亚元</t>
  </si>
  <si>
    <t>430421********1611</t>
  </si>
  <si>
    <t>250408009524813Y</t>
  </si>
  <si>
    <t>谭政</t>
  </si>
  <si>
    <t>430422********1039</t>
  </si>
  <si>
    <t>250408009514242Y</t>
  </si>
  <si>
    <t>唐文斌</t>
  </si>
  <si>
    <t>430406********2535</t>
  </si>
  <si>
    <t>250408009511432Y</t>
  </si>
  <si>
    <t>欧宇辰</t>
  </si>
  <si>
    <t>430408********0077</t>
  </si>
  <si>
    <t>250408009565075Y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</si>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</sst>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Q8" sqref="Q8"/>
    </sheetView>
  </sheetViews>
  <sheetFormatPr defaultColWidth="9" defaultRowHeight="14.25"/>
  <cols>
    <col min="1" max="1" width="5.375" style="2" customWidth="1"/>
    <col min="2" max="2" width="9.99166666666667" style="2" customWidth="1"/>
    <col min="3" max="3" width="21.0833333333333" style="2" customWidth="1"/>
    <col min="4" max="4" width="12.875" style="2" customWidth="1"/>
    <col min="5" max="5" width="19.75" style="2" customWidth="1"/>
    <col min="6" max="6" width="6.375" style="2" customWidth="1"/>
    <col min="7" max="7" width="18.875" style="2" customWidth="1"/>
    <col min="8" max="8" width="10.125" style="2" customWidth="1"/>
    <col min="9" max="9" width="7" style="2" customWidth="1"/>
    <col min="10" max="10" width="9.75" style="2" customWidth="1"/>
    <col min="11" max="16384" width="9" style="2"/>
  </cols>
  <sheetData>
    <row r="1" ht="63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9" customHeight="1" spans="1:10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23" customHeight="1" spans="1:10">
      <c r="A3" s="6">
        <f>ROW()-2</f>
        <v>1</v>
      </c>
      <c r="B3" s="7" t="s">
        <v>11</v>
      </c>
      <c r="C3" s="7" t="s">
        <v>12</v>
      </c>
      <c r="D3" s="8" t="s">
        <v>13</v>
      </c>
      <c r="E3" s="8" t="s">
        <v>14</v>
      </c>
      <c r="F3" s="8" t="s">
        <v>15</v>
      </c>
      <c r="G3" s="12" t="s">
        <v>16</v>
      </c>
      <c r="H3" s="13">
        <v>997</v>
      </c>
      <c r="I3" s="14">
        <v>1.1</v>
      </c>
      <c r="J3" s="8">
        <v>1096</v>
      </c>
    </row>
    <row r="4" s="2" customFormat="1" ht="23" customHeight="1" spans="1:10">
      <c r="A4" s="6">
        <f t="shared" ref="A4:A13" si="0">ROW()-2</f>
        <v>2</v>
      </c>
      <c r="B4" s="7" t="s">
        <v>17</v>
      </c>
      <c r="C4" s="7" t="s">
        <v>18</v>
      </c>
      <c r="D4" s="8" t="s">
        <v>13</v>
      </c>
      <c r="E4" s="8" t="s">
        <v>14</v>
      </c>
      <c r="F4" s="8" t="s">
        <v>15</v>
      </c>
      <c r="G4" s="12" t="s">
        <v>19</v>
      </c>
      <c r="H4" s="13">
        <v>997</v>
      </c>
      <c r="I4" s="14">
        <v>1.1</v>
      </c>
      <c r="J4" s="8">
        <v>1096</v>
      </c>
    </row>
    <row r="5" s="2" customFormat="1" ht="23" customHeight="1" spans="1:10">
      <c r="A5" s="6">
        <f t="shared" si="0"/>
        <v>3</v>
      </c>
      <c r="B5" s="7" t="s">
        <v>20</v>
      </c>
      <c r="C5" s="7" t="s">
        <v>21</v>
      </c>
      <c r="D5" s="8" t="s">
        <v>13</v>
      </c>
      <c r="E5" s="8" t="s">
        <v>14</v>
      </c>
      <c r="F5" s="8" t="s">
        <v>15</v>
      </c>
      <c r="G5" s="12" t="s">
        <v>22</v>
      </c>
      <c r="H5" s="13">
        <v>997</v>
      </c>
      <c r="I5" s="14">
        <v>1.1</v>
      </c>
      <c r="J5" s="8">
        <v>1096</v>
      </c>
    </row>
    <row r="6" s="2" customFormat="1" ht="23" customHeight="1" spans="1:10">
      <c r="A6" s="6">
        <f t="shared" si="0"/>
        <v>4</v>
      </c>
      <c r="B6" s="7" t="s">
        <v>23</v>
      </c>
      <c r="C6" s="7" t="s">
        <v>24</v>
      </c>
      <c r="D6" s="8" t="s">
        <v>13</v>
      </c>
      <c r="E6" s="8" t="s">
        <v>14</v>
      </c>
      <c r="F6" s="8" t="s">
        <v>15</v>
      </c>
      <c r="G6" s="12" t="s">
        <v>25</v>
      </c>
      <c r="H6" s="13">
        <v>997</v>
      </c>
      <c r="I6" s="14">
        <v>1.1</v>
      </c>
      <c r="J6" s="8">
        <v>1096</v>
      </c>
    </row>
    <row r="7" s="2" customFormat="1" ht="23" customHeight="1" spans="1:10">
      <c r="A7" s="6">
        <f t="shared" si="0"/>
        <v>5</v>
      </c>
      <c r="B7" s="7" t="s">
        <v>26</v>
      </c>
      <c r="C7" s="7" t="s">
        <v>27</v>
      </c>
      <c r="D7" s="8" t="s">
        <v>13</v>
      </c>
      <c r="E7" s="8" t="s">
        <v>14</v>
      </c>
      <c r="F7" s="8" t="s">
        <v>15</v>
      </c>
      <c r="G7" s="12" t="s">
        <v>28</v>
      </c>
      <c r="H7" s="13">
        <v>997</v>
      </c>
      <c r="I7" s="14">
        <v>1.1</v>
      </c>
      <c r="J7" s="8">
        <v>1096</v>
      </c>
    </row>
    <row r="8" s="2" customFormat="1" ht="23" customHeight="1" spans="1:10">
      <c r="A8" s="6">
        <f t="shared" si="0"/>
        <v>6</v>
      </c>
      <c r="B8" s="7" t="s">
        <v>29</v>
      </c>
      <c r="C8" s="7" t="s">
        <v>30</v>
      </c>
      <c r="D8" s="8" t="s">
        <v>13</v>
      </c>
      <c r="E8" s="8" t="s">
        <v>14</v>
      </c>
      <c r="F8" s="8" t="s">
        <v>15</v>
      </c>
      <c r="G8" s="12" t="s">
        <v>31</v>
      </c>
      <c r="H8" s="13">
        <v>997</v>
      </c>
      <c r="I8" s="14">
        <v>1.1</v>
      </c>
      <c r="J8" s="8">
        <v>1096</v>
      </c>
    </row>
    <row r="9" s="2" customFormat="1" ht="23" customHeight="1" spans="1:10">
      <c r="A9" s="6">
        <f t="shared" si="0"/>
        <v>7</v>
      </c>
      <c r="B9" s="7" t="s">
        <v>32</v>
      </c>
      <c r="C9" s="7" t="s">
        <v>33</v>
      </c>
      <c r="D9" s="8" t="s">
        <v>13</v>
      </c>
      <c r="E9" s="8" t="s">
        <v>14</v>
      </c>
      <c r="F9" s="8" t="s">
        <v>15</v>
      </c>
      <c r="G9" s="12" t="s">
        <v>34</v>
      </c>
      <c r="H9" s="13">
        <v>997</v>
      </c>
      <c r="I9" s="14">
        <v>1.1</v>
      </c>
      <c r="J9" s="8">
        <v>1096</v>
      </c>
    </row>
    <row r="10" s="2" customFormat="1" ht="23" customHeight="1" spans="1:10">
      <c r="A10" s="6">
        <f t="shared" si="0"/>
        <v>8</v>
      </c>
      <c r="B10" s="7" t="s">
        <v>35</v>
      </c>
      <c r="C10" s="7" t="s">
        <v>36</v>
      </c>
      <c r="D10" s="8" t="s">
        <v>13</v>
      </c>
      <c r="E10" s="8" t="s">
        <v>14</v>
      </c>
      <c r="F10" s="8" t="s">
        <v>15</v>
      </c>
      <c r="G10" s="12" t="s">
        <v>37</v>
      </c>
      <c r="H10" s="13">
        <v>997</v>
      </c>
      <c r="I10" s="14">
        <v>1.1</v>
      </c>
      <c r="J10" s="8">
        <v>1096</v>
      </c>
    </row>
    <row r="11" s="2" customFormat="1" ht="23" customHeight="1" spans="1:10">
      <c r="A11" s="6">
        <f t="shared" si="0"/>
        <v>9</v>
      </c>
      <c r="B11" s="7" t="s">
        <v>38</v>
      </c>
      <c r="C11" s="7" t="s">
        <v>39</v>
      </c>
      <c r="D11" s="8" t="s">
        <v>13</v>
      </c>
      <c r="E11" s="8" t="s">
        <v>14</v>
      </c>
      <c r="F11" s="8" t="s">
        <v>15</v>
      </c>
      <c r="G11" s="12" t="s">
        <v>40</v>
      </c>
      <c r="H11" s="13">
        <v>997</v>
      </c>
      <c r="I11" s="14">
        <v>1.1</v>
      </c>
      <c r="J11" s="8">
        <v>1096</v>
      </c>
    </row>
    <row r="12" s="2" customFormat="1" ht="23" customHeight="1" spans="1:10">
      <c r="A12" s="6">
        <f t="shared" si="0"/>
        <v>10</v>
      </c>
      <c r="B12" s="7" t="s">
        <v>41</v>
      </c>
      <c r="C12" s="7" t="s">
        <v>42</v>
      </c>
      <c r="D12" s="8" t="s">
        <v>13</v>
      </c>
      <c r="E12" s="8" t="s">
        <v>14</v>
      </c>
      <c r="F12" s="8" t="s">
        <v>15</v>
      </c>
      <c r="G12" s="12" t="s">
        <v>43</v>
      </c>
      <c r="H12" s="13">
        <v>997</v>
      </c>
      <c r="I12" s="14">
        <v>1.1</v>
      </c>
      <c r="J12" s="8">
        <v>1096</v>
      </c>
    </row>
    <row r="13" s="2" customFormat="1" ht="23" customHeight="1" spans="1:10">
      <c r="A13" s="6">
        <f t="shared" si="0"/>
        <v>11</v>
      </c>
      <c r="B13" s="9" t="s">
        <v>44</v>
      </c>
      <c r="C13" s="7" t="s">
        <v>45</v>
      </c>
      <c r="D13" s="8" t="s">
        <v>13</v>
      </c>
      <c r="E13" s="8" t="s">
        <v>14</v>
      </c>
      <c r="F13" s="8" t="s">
        <v>15</v>
      </c>
      <c r="G13" s="12" t="s">
        <v>46</v>
      </c>
      <c r="H13" s="13">
        <v>997</v>
      </c>
      <c r="I13" s="14">
        <v>1.1</v>
      </c>
      <c r="J13" s="8">
        <v>1096</v>
      </c>
    </row>
    <row r="14" s="2" customFormat="1" ht="23" customHeight="1" spans="1:10">
      <c r="A14" s="6">
        <f t="shared" ref="A14:A26" si="1">ROW()-2</f>
        <v>12</v>
      </c>
      <c r="B14" s="9" t="s">
        <v>47</v>
      </c>
      <c r="C14" s="7" t="s">
        <v>48</v>
      </c>
      <c r="D14" s="8" t="s">
        <v>13</v>
      </c>
      <c r="E14" s="8" t="s">
        <v>14</v>
      </c>
      <c r="F14" s="8" t="s">
        <v>15</v>
      </c>
      <c r="G14" s="12" t="s">
        <v>49</v>
      </c>
      <c r="H14" s="13">
        <v>997</v>
      </c>
      <c r="I14" s="14">
        <v>1.1</v>
      </c>
      <c r="J14" s="8">
        <v>1096</v>
      </c>
    </row>
    <row r="15" s="2" customFormat="1" ht="23" customHeight="1" spans="1:10">
      <c r="A15" s="6">
        <f t="shared" si="1"/>
        <v>13</v>
      </c>
      <c r="B15" s="9" t="s">
        <v>50</v>
      </c>
      <c r="C15" s="7" t="s">
        <v>51</v>
      </c>
      <c r="D15" s="8" t="s">
        <v>13</v>
      </c>
      <c r="E15" s="8" t="s">
        <v>14</v>
      </c>
      <c r="F15" s="8" t="s">
        <v>15</v>
      </c>
      <c r="G15" s="12" t="s">
        <v>52</v>
      </c>
      <c r="H15" s="13">
        <v>997</v>
      </c>
      <c r="I15" s="14">
        <v>1.1</v>
      </c>
      <c r="J15" s="8">
        <v>1096</v>
      </c>
    </row>
    <row r="16" s="2" customFormat="1" ht="23" customHeight="1" spans="1:10">
      <c r="A16" s="6">
        <f t="shared" si="1"/>
        <v>14</v>
      </c>
      <c r="B16" s="9" t="s">
        <v>53</v>
      </c>
      <c r="C16" s="7" t="s">
        <v>54</v>
      </c>
      <c r="D16" s="8" t="s">
        <v>13</v>
      </c>
      <c r="E16" s="8" t="s">
        <v>14</v>
      </c>
      <c r="F16" s="8" t="s">
        <v>15</v>
      </c>
      <c r="G16" s="12" t="s">
        <v>55</v>
      </c>
      <c r="H16" s="13">
        <v>997</v>
      </c>
      <c r="I16" s="14">
        <v>1.1</v>
      </c>
      <c r="J16" s="8">
        <v>1096</v>
      </c>
    </row>
    <row r="17" s="2" customFormat="1" ht="23" customHeight="1" spans="1:10">
      <c r="A17" s="6">
        <f t="shared" si="1"/>
        <v>15</v>
      </c>
      <c r="B17" s="9" t="s">
        <v>56</v>
      </c>
      <c r="C17" s="7" t="s">
        <v>57</v>
      </c>
      <c r="D17" s="8" t="s">
        <v>13</v>
      </c>
      <c r="E17" s="8" t="s">
        <v>14</v>
      </c>
      <c r="F17" s="8" t="s">
        <v>15</v>
      </c>
      <c r="G17" s="12" t="s">
        <v>58</v>
      </c>
      <c r="H17" s="13">
        <v>997</v>
      </c>
      <c r="I17" s="14">
        <v>1.1</v>
      </c>
      <c r="J17" s="8">
        <v>1096</v>
      </c>
    </row>
    <row r="18" s="2" customFormat="1" ht="23" customHeight="1" spans="1:10">
      <c r="A18" s="6">
        <f t="shared" si="1"/>
        <v>16</v>
      </c>
      <c r="B18" s="9" t="s">
        <v>59</v>
      </c>
      <c r="C18" s="7" t="s">
        <v>60</v>
      </c>
      <c r="D18" s="8" t="s">
        <v>13</v>
      </c>
      <c r="E18" s="8" t="s">
        <v>14</v>
      </c>
      <c r="F18" s="8" t="s">
        <v>15</v>
      </c>
      <c r="G18" s="12" t="s">
        <v>61</v>
      </c>
      <c r="H18" s="13">
        <v>997</v>
      </c>
      <c r="I18" s="14">
        <v>1.1</v>
      </c>
      <c r="J18" s="8">
        <v>1096</v>
      </c>
    </row>
    <row r="19" s="2" customFormat="1" ht="23" customHeight="1" spans="1:10">
      <c r="A19" s="6">
        <f t="shared" si="1"/>
        <v>17</v>
      </c>
      <c r="B19" s="9" t="s">
        <v>62</v>
      </c>
      <c r="C19" s="7" t="s">
        <v>63</v>
      </c>
      <c r="D19" s="8" t="s">
        <v>13</v>
      </c>
      <c r="E19" s="8" t="s">
        <v>14</v>
      </c>
      <c r="F19" s="8" t="s">
        <v>15</v>
      </c>
      <c r="G19" s="12" t="s">
        <v>64</v>
      </c>
      <c r="H19" s="13">
        <v>997</v>
      </c>
      <c r="I19" s="14">
        <v>1.1</v>
      </c>
      <c r="J19" s="8">
        <v>1096</v>
      </c>
    </row>
    <row r="20" s="2" customFormat="1" ht="23" customHeight="1" spans="1:10">
      <c r="A20" s="6">
        <f t="shared" si="1"/>
        <v>18</v>
      </c>
      <c r="B20" s="9" t="s">
        <v>65</v>
      </c>
      <c r="C20" s="7" t="s">
        <v>66</v>
      </c>
      <c r="D20" s="8" t="s">
        <v>13</v>
      </c>
      <c r="E20" s="8" t="s">
        <v>14</v>
      </c>
      <c r="F20" s="8" t="s">
        <v>15</v>
      </c>
      <c r="G20" s="12" t="s">
        <v>67</v>
      </c>
      <c r="H20" s="13">
        <v>997</v>
      </c>
      <c r="I20" s="14">
        <v>1.1</v>
      </c>
      <c r="J20" s="8">
        <v>1096</v>
      </c>
    </row>
    <row r="21" ht="19" customHeight="1" spans="1:10">
      <c r="A21" s="10" t="s">
        <v>68</v>
      </c>
      <c r="B21" s="11"/>
      <c r="C21" s="11"/>
      <c r="D21" s="11"/>
      <c r="E21" s="11"/>
      <c r="F21" s="11"/>
      <c r="G21" s="11"/>
      <c r="H21" s="11"/>
      <c r="I21" s="15"/>
      <c r="J21" s="8">
        <f>SUM(J3:J20)</f>
        <v>19728</v>
      </c>
    </row>
  </sheetData>
  <autoFilter ref="A2:J21">
    <extLst/>
  </autoFilter>
  <mergeCells count="2">
    <mergeCell ref="A1:J1"/>
    <mergeCell ref="A21:I21"/>
  </mergeCells>
  <pageMargins left="0.314583333333333" right="0.196527777777778" top="0.511805555555556" bottom="0.156944444444444" header="0.550694444444444" footer="0.0784722222222222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无人机驾驶员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WPS_1656558463</cp:lastModifiedBy>
  <dcterms:created xsi:type="dcterms:W3CDTF">2021-01-10T06:02:00Z</dcterms:created>
  <dcterms:modified xsi:type="dcterms:W3CDTF">2026-06-02T09:32:06Z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32026952AF29750F6FD8C96999B46CCC_43</vt:lpwstr>
  </property>
  <property fmtid="{D5CDD505-2E9C-101B-9397-08002B2CF9AE}" pid="4" name="KSOReadingLayout">
    <vt:bool>true</vt:bool>
  </property>
</Properties>
</file>