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<sst xmlns="http://schemas.openxmlformats.org/spreadsheetml/2006/main" count="839" uniqueCount="405">
  <si>
    <t>2024年部门预算公开表</t>
  </si>
  <si>
    <t>单位编码：</t>
  </si>
  <si>
    <t>401010</t>
  </si>
  <si>
    <t>单位名称：</t>
  </si>
  <si>
    <t>蒸湘区第二实验小学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</si>
  <si>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</si>
  <si>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</si>
  <si>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</si>
  <si>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</si>
  <si>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</si>
  <si>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</si>
  <si>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</si>
  <si>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</si>
  <si>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</si>
  <si>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</si>
  <si>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</si>
  <si>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</si>
  <si>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</si>
  <si>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</si>
  <si>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</si>
  <si>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</si>
  <si>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</si>
  <si>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</si>
  <si>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</si>
  <si>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</si>
  <si>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</si>
  <si>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</si>
  <si>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</si>
  <si>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</si>
  <si>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</si>
  <si>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</si>
  <si>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单位：401010_蒸湘区第二实验小学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</si>
  <si>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</si>
  <si>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</si>
  <si>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</si>
  <si>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</si>
  <si>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</si>
  <si>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</si>
  <si>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</si>
  <si>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</si>
  <si>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</si>
  <si>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</si>
  <si>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</si>
  <si>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</si>
  <si>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</si>
  <si>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</si>
  <si>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</si>
  <si>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</si>
  <si>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</si>
  <si>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</si>
  <si>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</si>
  <si>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</si>
  <si>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</si>
  <si>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</si>
  <si>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</si>
  <si>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</si>
  <si>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</si>
  <si>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</si>
  <si>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</si>
  <si>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</si>
  <si>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</si>
  <si>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</si>
  <si>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</si>
  <si>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</si>
  <si>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</si>
  <si>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</si>
  <si>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</si>
  <si>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</si>
  <si>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</si>
  <si>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</si>
  <si>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</si>
  <si>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</si>
  <si>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</si>
  <si>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</si>
  <si>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</si>
  <si>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</si>
  <si>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</si>
  <si>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</si>
  <si>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</si>
  <si>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</si>
  <si>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</si>
  <si>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</si>
  <si>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</si>
  <si>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</si>
  <si>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</si>
  <si>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</si>
  <si>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</si>
  <si>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</si>
  <si>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</si>
  <si>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</si>
  <si>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</si>
  <si>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</si>
  <si>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</si>
  <si>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</si>
  <si>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</si>
  <si>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</si>
  <si>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</si>
  <si>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</si>
  <si>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</si>
  <si>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</si>
  <si>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</si>
  <si>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</si>
  <si>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</si>
  <si>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</si>
  <si>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</si>
  <si>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</si>
  <si>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</si>
  <si>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</si>
  <si>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</si>
  <si>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</si>
  <si>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</si>
  <si>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</si>
  <si>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</si>
  <si>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</si>
  <si>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</si>
  <si>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</si>
  <si>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</si>
  <si>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</si>
  <si>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</si>
  <si>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</si>
  <si>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</si>
  <si>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</si>
  <si>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</si>
  <si>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</si>
  <si>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</si>
  <si>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</si>
  <si>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</si>
  <si>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</si>
  <si>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</si>
  <si>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</si>
  <si>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</si>
  <si>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</si>
  <si>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</si>
  <si>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</si>
  <si>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</si>
  <si>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</si>
  <si>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</si>
  <si>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</si>
  <si>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</si>
  <si>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</si>
  <si>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</si>
  <si>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</si>
  <si>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</si>
  <si>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</si>
  <si>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</si>
  <si>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</si>
  <si>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</si>
  <si>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</si>
  <si>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</si>
  <si>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</si>
  <si>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</si>
  <si>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</si>
  <si>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</si>
  <si>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</si>
  <si>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</si>
  <si>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蒸湘区教育局</t>
  </si>
  <si>
    <t xml:space="preserve">  401010</t>
  </si>
  <si>
    <t xml:space="preserve">  蒸湘区第二实验小学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</si>
  <si>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</si>
  <si>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</si>
  <si>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</si>
  <si>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</si>
  <si>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</si>
  <si>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</si>
  <si>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</si>
  <si>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</si>
  <si>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</si>
  <si>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</si>
  <si>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</si>
  <si>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</si>
  <si>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蒸湘区第二实验小学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</si>
  <si>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</si>
  <si>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</si>
  <si>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</si>
  <si>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</si>
  <si>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</si>
  <si>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</si>
  <si>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 xml:space="preserve">      2050202</t>
  </si>
  <si>
    <t xml:space="preserve">      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</si>
  <si>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</si>
  <si>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</si>
  <si>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</si>
  <si>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</si>
  <si>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</si>
  <si>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</si>
  <si>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</si>
  <si>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</si>
  <si>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</si>
  <si>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</si>
  <si>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</si>
  <si>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</si>
  <si>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</si>
  <si>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</si>
  <si>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</si>
  <si>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</si>
  <si>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</si>
  <si>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</si>
  <si>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401010</t>
  </si>
  <si>
    <t xml:space="preserve">    小学教育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</si>
  <si>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</si>
  <si>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</si>
  <si>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</si>
  <si>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</si>
  <si>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</si>
  <si>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</si>
  <si>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</si>
  <si>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</si>
  <si>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</si>
  <si>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</si>
  <si>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</si>
  <si>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</si>
  <si>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</si>
  <si>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</si>
  <si>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</si>
  <si>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</si>
  <si>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</si>
  <si>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</si>
  <si>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</si>
  <si>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</si>
  <si>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</si>
  <si>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</si>
  <si>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</si>
  <si>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</si>
  <si>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</si>
  <si>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</si>
  <si>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</si>
  <si>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2050202</t>
  </si>
  <si>
    <t xml:space="preserve">     小学教育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</si>
  <si>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</si>
  <si>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</si>
  <si>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</si>
  <si>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</si>
  <si>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</si>
  <si>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</si>
  <si>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</si>
  <si>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</si>
  <si>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</si>
  <si>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</si>
  <si>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</si>
  <si>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</si>
  <si>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</si>
  <si>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</si>
  <si>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</si>
  <si>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</si>
  <si>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</si>
  <si>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</si>
  <si>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</si>
  <si>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</si>
  <si>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</si>
  <si>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</si>
  <si>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</si>
  <si>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</si>
  <si>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</si>
  <si>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</si>
  <si>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</si>
  <si>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</si>
  <si>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</si>
  <si>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</si>
  <si>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</si>
  <si>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</si>
  <si>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</si>
  <si>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</si>
  <si>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</si>
  <si>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</si>
  <si>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</si>
  <si>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</si>
  <si>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</si>
  <si>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</si>
  <si>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</si>
  <si>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</si>
  <si>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</si>
  <si>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</si>
  <si>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</si>
  <si>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</si>
  <si>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</si>
  <si>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</si>
  <si>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</si>
  <si>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</si>
  <si>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</si>
  <si>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</si>
  <si>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</si>
  <si>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</si>
  <si>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</si>
  <si>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</si>
  <si>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</si>
  <si>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</si>
  <si>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</si>
  <si>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</si>
  <si>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</si>
  <si>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</si>
  <si>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</si>
  <si>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</si>
  <si>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</si>
  <si>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</si>
  <si>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</si>
  <si>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</si>
  <si>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</si>
  <si>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</si>
  <si>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</si>
  <si>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</si>
  <si>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</si>
  <si>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</si>
  <si>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</si>
  <si>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</si>
  <si>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</si>
  <si>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</si>
  <si>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</si>
  <si>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</si>
  <si>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</si>
  <si>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</si>
  <si>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</si>
  <si>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</si>
  <si>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</si>
  <si>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</si>
  <si>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</si>
  <si>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</si>
  <si>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</si>
  <si>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</si>
  <si>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</si>
  <si>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</si>
  <si>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</si>
  <si>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</si>
  <si>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</si>
  <si>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</si>
  <si>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</si>
  <si>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</si>
  <si>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</si>
  <si>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</si>
  <si>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</si>
  <si>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</si>
  <si>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</si>
  <si>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</si>
  <si>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</si>
  <si>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</si>
  <si>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</si>
  <si>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</si>
  <si>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</si>
  <si>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</si>
  <si>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</si>
  <si>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</si>
  <si>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</si>
  <si>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</si>
  <si>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</si>
  <si>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</si>
  <si>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</si>
  <si>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</si>
  <si>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</si>
  <si>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</si>
  <si>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</si>
  <si>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</si>
  <si>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</si>
  <si>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</si>
  <si>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</si>
  <si>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</si>
  <si>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</si>
  <si>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</si>
  <si>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</si>
  <si>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</si>
  <si>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</si>
  <si>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</si>
  <si>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</si>
  <si>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</si>
  <si>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</si>
  <si>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</si>
  <si>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</si>
  <si>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</si>
  <si>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</si>
  <si>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</si>
  <si>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</si>
  <si>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</si>
  <si>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</si>
  <si>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</si>
  <si>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</si>
  <si>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</si>
  <si>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</si>
  <si>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</si>
  <si>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</si>
  <si>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</si>
  <si>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</si>
  <si>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</si>
  <si>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</si>
  <si>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</si>
  <si>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</si>
  <si>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</si>
  <si>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</si>
  <si>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</si>
  <si>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</si>
  <si>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</si>
  <si>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</si>
  <si>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</si>
  <si>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</si>
  <si>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</si>
  <si>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</si>
  <si>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小学教育</t>
  </si>
  <si>
    <t>定量</t>
  </si>
  <si>
    <t>98%</t>
  </si>
  <si>
    <t>百分比</t>
  </si>
  <si>
    <t>开展“文明争章示范班”、“文明争章之星”、“党的故事我来讲”、“做廉洁小学生”等系列化活动，促成学生良好性格品质和行为习惯的养成。</t>
  </si>
  <si>
    <t>5年完成</t>
  </si>
  <si>
    <t>时间</t>
  </si>
  <si>
    <t>体质为重，学生身体素养得到提升。</t>
  </si>
  <si>
    <t>长期</t>
  </si>
  <si>
    <t>抓好“一校一品”工作，继续发扬武术、足球教学训练特色。</t>
  </si>
  <si>
    <t>100%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</si>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</sst>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8"/>
      <color rgb="FF00000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6"/>
      <c r="B4" s="57"/>
      <c r="C4" s="1"/>
      <c r="D4" s="56" t="s">
        <v>1</v>
      </c>
      <c r="E4" s="57" t="s">
        <v>2</v>
      </c>
      <c r="F4" s="57"/>
      <c r="G4" s="57"/>
      <c r="H4" s="57"/>
      <c r="I4" s="1"/>
    </row>
    <row r="5" ht="54.3" customHeight="1" spans="1:9">
      <c r="A5" s="56"/>
      <c r="B5" s="57"/>
      <c r="C5" s="1"/>
      <c r="D5" s="56" t="s">
        <v>3</v>
      </c>
      <c r="E5" s="57" t="s">
        <v>4</v>
      </c>
      <c r="F5" s="57"/>
      <c r="G5" s="57"/>
      <c r="H5" s="5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9"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51" t="s">
        <v>6</v>
      </c>
      <c r="C3" s="51"/>
    </row>
    <row r="4" ht="32.55" customHeight="1" spans="2:3">
      <c r="B4" s="52">
        <v>1</v>
      </c>
      <c r="C4" s="53" t="s">
        <v>7</v>
      </c>
    </row>
    <row r="5" ht="32.55" customHeight="1" spans="2:3">
      <c r="B5" s="52">
        <v>2</v>
      </c>
      <c r="C5" s="54" t="s">
        <v>8</v>
      </c>
    </row>
    <row r="6" ht="32.55" customHeight="1" spans="2:3">
      <c r="B6" s="52">
        <v>3</v>
      </c>
      <c r="C6" s="53" t="s">
        <v>9</v>
      </c>
    </row>
    <row r="7" ht="32.55" customHeight="1" spans="2:3">
      <c r="B7" s="52">
        <v>4</v>
      </c>
      <c r="C7" s="53" t="s">
        <v>10</v>
      </c>
    </row>
    <row r="8" ht="32.55" customHeight="1" spans="2:3">
      <c r="B8" s="52">
        <v>5</v>
      </c>
      <c r="C8" s="53" t="s">
        <v>11</v>
      </c>
    </row>
    <row r="9" ht="32.55" customHeight="1" spans="2:3">
      <c r="B9" s="52">
        <v>6</v>
      </c>
      <c r="C9" s="53" t="s">
        <v>12</v>
      </c>
    </row>
    <row r="10" ht="32.55" customHeight="1" spans="2:3">
      <c r="B10" s="52">
        <v>7</v>
      </c>
      <c r="C10" s="53" t="s">
        <v>13</v>
      </c>
    </row>
    <row r="11" ht="32.55" customHeight="1" spans="2:3">
      <c r="B11" s="52">
        <v>8</v>
      </c>
      <c r="C11" s="53" t="s">
        <v>14</v>
      </c>
    </row>
    <row r="12" ht="32.55" customHeight="1" spans="2:3">
      <c r="B12" s="52">
        <v>9</v>
      </c>
      <c r="C12" s="53" t="s">
        <v>15</v>
      </c>
    </row>
    <row r="13" ht="32.55" customHeight="1" spans="2:3">
      <c r="B13" s="52">
        <v>10</v>
      </c>
      <c r="C13" s="53" t="s">
        <v>16</v>
      </c>
    </row>
    <row r="14" ht="32.55" customHeight="1" spans="2:3">
      <c r="B14" s="52">
        <v>11</v>
      </c>
      <c r="C14" s="53" t="s">
        <v>17</v>
      </c>
    </row>
    <row r="15" ht="32.55" customHeight="1" spans="2:3">
      <c r="B15" s="52">
        <v>12</v>
      </c>
      <c r="C15" s="53" t="s">
        <v>18</v>
      </c>
    </row>
    <row r="16" ht="32.55" customHeight="1" spans="2:3">
      <c r="B16" s="52">
        <v>13</v>
      </c>
      <c r="C16" s="53" t="s">
        <v>19</v>
      </c>
    </row>
    <row r="17" ht="32.55" customHeight="1" spans="2:3">
      <c r="B17" s="52">
        <v>14</v>
      </c>
      <c r="C17" s="53" t="s">
        <v>20</v>
      </c>
    </row>
    <row r="18" ht="32.55" customHeight="1" spans="2:3">
      <c r="B18" s="52">
        <v>15</v>
      </c>
      <c r="C18" s="53" t="s">
        <v>21</v>
      </c>
    </row>
    <row r="19" ht="32.55" customHeight="1" spans="2:3">
      <c r="B19" s="52">
        <v>16</v>
      </c>
      <c r="C19" s="53" t="s">
        <v>22</v>
      </c>
    </row>
    <row r="20" ht="32.55" customHeight="1" spans="2:3">
      <c r="B20" s="52">
        <v>17</v>
      </c>
      <c r="C20" s="53" t="s">
        <v>23</v>
      </c>
    </row>
    <row r="21" ht="32.55" customHeight="1" spans="2:3">
      <c r="B21" s="52">
        <v>18</v>
      </c>
      <c r="C21" s="53" t="s">
        <v>24</v>
      </c>
    </row>
    <row r="22" ht="32.55" customHeight="1" spans="2:3">
      <c r="B22" s="52">
        <v>19</v>
      </c>
      <c r="C22" s="53" t="s">
        <v>25</v>
      </c>
    </row>
    <row r="23" ht="32.55" customHeight="1" spans="2:3">
      <c r="B23" s="52">
        <v>20</v>
      </c>
      <c r="C23" s="53" t="s">
        <v>26</v>
      </c>
    </row>
    <row r="24" ht="32.55" customHeight="1" spans="2:3">
      <c r="B24" s="52">
        <v>21</v>
      </c>
      <c r="C24" s="53" t="s">
        <v>27</v>
      </c>
    </row>
    <row r="25" ht="32.55" customHeight="1" spans="2:3">
      <c r="B25" s="52">
        <v>22</v>
      </c>
      <c r="C25" s="53" t="s">
        <v>28</v>
      </c>
    </row>
    <row r="26" ht="32.55" customHeight="1" spans="2:3">
      <c r="B26" s="52">
        <v>23</v>
      </c>
      <c r="C26" s="5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20" zoomScaleNormal="120" topLeftCell="A16" workbookViewId="0">
      <selection activeCell="A36" sqref="A36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8" t="s">
        <v>30</v>
      </c>
    </row>
    <row r="2" ht="24.15" customHeight="1" spans="1:8">
      <c r="A2" s="50" t="s">
        <v>7</v>
      </c>
      <c r="B2" s="50"/>
      <c r="C2" s="50"/>
      <c r="D2" s="50"/>
      <c r="E2" s="50"/>
      <c r="F2" s="50"/>
      <c r="G2" s="50"/>
      <c r="H2" s="50"/>
    </row>
    <row r="3" ht="17.25" customHeight="1" spans="1:8">
      <c r="A3" s="13" t="s">
        <v>31</v>
      </c>
      <c r="B3" s="13"/>
      <c r="C3" s="13"/>
      <c r="D3" s="13"/>
      <c r="E3" s="13"/>
      <c r="F3" s="13"/>
      <c r="G3" s="10" t="s">
        <v>32</v>
      </c>
      <c r="H3" s="10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6" t="s">
        <v>40</v>
      </c>
      <c r="B6" s="6">
        <v>502.20548</v>
      </c>
      <c r="C6" s="5" t="s">
        <v>41</v>
      </c>
      <c r="D6" s="23"/>
      <c r="E6" s="16" t="s">
        <v>42</v>
      </c>
      <c r="F6" s="15">
        <v>502.20548</v>
      </c>
      <c r="G6" s="5" t="s">
        <v>43</v>
      </c>
      <c r="H6" s="6"/>
    </row>
    <row r="7" ht="16.25" customHeight="1" spans="1:8">
      <c r="A7" s="5" t="s">
        <v>44</v>
      </c>
      <c r="B7" s="6"/>
      <c r="C7" s="5" t="s">
        <v>45</v>
      </c>
      <c r="D7" s="23"/>
      <c r="E7" s="5" t="s">
        <v>46</v>
      </c>
      <c r="F7" s="6">
        <v>502.20548</v>
      </c>
      <c r="G7" s="5" t="s">
        <v>47</v>
      </c>
      <c r="H7" s="6"/>
    </row>
    <row r="8" ht="16.25" customHeight="1" spans="1:8">
      <c r="A8" s="16" t="s">
        <v>48</v>
      </c>
      <c r="B8" s="6"/>
      <c r="C8" s="5" t="s">
        <v>49</v>
      </c>
      <c r="D8" s="23"/>
      <c r="E8" s="5" t="s">
        <v>50</v>
      </c>
      <c r="F8" s="6"/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3"/>
      <c r="E9" s="5" t="s">
        <v>54</v>
      </c>
      <c r="F9" s="6"/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3">
        <v>502.20548</v>
      </c>
      <c r="E10" s="16" t="s">
        <v>58</v>
      </c>
      <c r="F10" s="15"/>
      <c r="G10" s="5" t="s">
        <v>59</v>
      </c>
      <c r="H10" s="6">
        <v>502.20548</v>
      </c>
    </row>
    <row r="11" ht="16.25" customHeight="1" spans="1:8">
      <c r="A11" s="5" t="s">
        <v>60</v>
      </c>
      <c r="B11" s="6"/>
      <c r="C11" s="5" t="s">
        <v>61</v>
      </c>
      <c r="D11" s="23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3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3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3"/>
      <c r="E14" s="5" t="s">
        <v>74</v>
      </c>
      <c r="F14" s="6"/>
      <c r="G14" s="5" t="s">
        <v>75</v>
      </c>
      <c r="H14" s="6"/>
    </row>
    <row r="15" ht="16.25" customHeight="1" spans="1:8">
      <c r="A15" s="5" t="s">
        <v>76</v>
      </c>
      <c r="B15" s="6"/>
      <c r="C15" s="5" t="s">
        <v>77</v>
      </c>
      <c r="D15" s="23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3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3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3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3"/>
      <c r="E19" s="5" t="s">
        <v>94</v>
      </c>
      <c r="F19" s="6"/>
      <c r="G19" s="5" t="s">
        <v>95</v>
      </c>
      <c r="H19" s="6"/>
    </row>
    <row r="20" ht="16.25" customHeight="1" spans="1:8">
      <c r="A20" s="16" t="s">
        <v>96</v>
      </c>
      <c r="B20" s="15"/>
      <c r="C20" s="5" t="s">
        <v>97</v>
      </c>
      <c r="D20" s="23"/>
      <c r="E20" s="5" t="s">
        <v>98</v>
      </c>
      <c r="F20" s="6"/>
      <c r="G20" s="5"/>
      <c r="H20" s="6"/>
    </row>
    <row r="21" ht="16.25" customHeight="1" spans="1:8">
      <c r="A21" s="16" t="s">
        <v>99</v>
      </c>
      <c r="B21" s="15"/>
      <c r="C21" s="5" t="s">
        <v>100</v>
      </c>
      <c r="D21" s="23"/>
      <c r="E21" s="16" t="s">
        <v>101</v>
      </c>
      <c r="F21" s="15"/>
      <c r="G21" s="5"/>
      <c r="H21" s="6"/>
    </row>
    <row r="22" ht="16.25" customHeight="1" spans="1:8">
      <c r="A22" s="16" t="s">
        <v>102</v>
      </c>
      <c r="B22" s="15"/>
      <c r="C22" s="5" t="s">
        <v>103</v>
      </c>
      <c r="D22" s="23"/>
      <c r="E22" s="5"/>
      <c r="F22" s="5"/>
      <c r="G22" s="5"/>
      <c r="H22" s="6"/>
    </row>
    <row r="23" ht="16.25" customHeight="1" spans="1:8">
      <c r="A23" s="16" t="s">
        <v>104</v>
      </c>
      <c r="B23" s="15"/>
      <c r="C23" s="5" t="s">
        <v>105</v>
      </c>
      <c r="D23" s="23"/>
      <c r="E23" s="5"/>
      <c r="F23" s="5"/>
      <c r="G23" s="5"/>
      <c r="H23" s="6"/>
    </row>
    <row r="24" ht="16.25" customHeight="1" spans="1:8">
      <c r="A24" s="16" t="s">
        <v>106</v>
      </c>
      <c r="B24" s="15"/>
      <c r="C24" s="5" t="s">
        <v>107</v>
      </c>
      <c r="D24" s="23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3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3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3"/>
      <c r="E27" s="5"/>
      <c r="F27" s="5"/>
      <c r="G27" s="5"/>
      <c r="H27" s="6"/>
    </row>
    <row r="28" ht="16.25" customHeight="1" spans="1:8">
      <c r="A28" s="16" t="s">
        <v>114</v>
      </c>
      <c r="B28" s="15"/>
      <c r="C28" s="5" t="s">
        <v>115</v>
      </c>
      <c r="D28" s="23"/>
      <c r="E28" s="5"/>
      <c r="F28" s="5"/>
      <c r="G28" s="5"/>
      <c r="H28" s="6"/>
    </row>
    <row r="29" ht="16.25" customHeight="1" spans="1:8">
      <c r="A29" s="16" t="s">
        <v>116</v>
      </c>
      <c r="B29" s="15"/>
      <c r="C29" s="5" t="s">
        <v>117</v>
      </c>
      <c r="D29" s="23"/>
      <c r="E29" s="5"/>
      <c r="F29" s="5"/>
      <c r="G29" s="5"/>
      <c r="H29" s="6"/>
    </row>
    <row r="30" ht="16.25" customHeight="1" spans="1:8">
      <c r="A30" s="16" t="s">
        <v>118</v>
      </c>
      <c r="B30" s="15"/>
      <c r="C30" s="5" t="s">
        <v>119</v>
      </c>
      <c r="D30" s="23"/>
      <c r="E30" s="5"/>
      <c r="F30" s="5"/>
      <c r="G30" s="5"/>
      <c r="H30" s="6"/>
    </row>
    <row r="31" ht="16.25" customHeight="1" spans="1:8">
      <c r="A31" s="16" t="s">
        <v>120</v>
      </c>
      <c r="B31" s="15"/>
      <c r="C31" s="5" t="s">
        <v>121</v>
      </c>
      <c r="D31" s="23"/>
      <c r="E31" s="5"/>
      <c r="F31" s="5"/>
      <c r="G31" s="5"/>
      <c r="H31" s="6"/>
    </row>
    <row r="32" ht="16.25" customHeight="1" spans="1:8">
      <c r="A32" s="16" t="s">
        <v>122</v>
      </c>
      <c r="B32" s="15"/>
      <c r="C32" s="5" t="s">
        <v>123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3"/>
      <c r="E35" s="5"/>
      <c r="F35" s="5"/>
      <c r="G35" s="5"/>
      <c r="H35" s="5"/>
    </row>
    <row r="36" ht="16.25" customHeight="1" spans="1:8">
      <c r="A36" s="16" t="s">
        <v>127</v>
      </c>
      <c r="B36" s="15">
        <v>502.20548</v>
      </c>
      <c r="C36" s="16" t="s">
        <v>128</v>
      </c>
      <c r="D36" s="15">
        <v>502.20548</v>
      </c>
      <c r="E36" s="16" t="s">
        <v>128</v>
      </c>
      <c r="F36" s="15">
        <v>502.20548</v>
      </c>
      <c r="G36" s="16" t="s">
        <v>128</v>
      </c>
      <c r="H36" s="15">
        <v>502.20548</v>
      </c>
    </row>
    <row r="37" ht="16.25" customHeight="1" spans="1:8">
      <c r="A37" s="16" t="s">
        <v>129</v>
      </c>
      <c r="B37" s="15"/>
      <c r="C37" s="16" t="s">
        <v>130</v>
      </c>
      <c r="D37" s="15"/>
      <c r="E37" s="16" t="s">
        <v>130</v>
      </c>
      <c r="F37" s="15"/>
      <c r="G37" s="16" t="s">
        <v>130</v>
      </c>
      <c r="H37" s="15"/>
    </row>
    <row r="38" ht="16.25" customHeight="1" spans="1:8">
      <c r="A38" s="5"/>
      <c r="B38" s="6"/>
      <c r="C38" s="5"/>
      <c r="D38" s="6"/>
      <c r="E38" s="16"/>
      <c r="F38" s="15"/>
      <c r="G38" s="16"/>
      <c r="H38" s="15"/>
    </row>
    <row r="39" ht="16.25" customHeight="1" spans="1:8">
      <c r="A39" s="16" t="s">
        <v>131</v>
      </c>
      <c r="B39" s="15">
        <v>502.20548</v>
      </c>
      <c r="C39" s="16" t="s">
        <v>132</v>
      </c>
      <c r="D39" s="15">
        <v>502.20548</v>
      </c>
      <c r="E39" s="16" t="s">
        <v>132</v>
      </c>
      <c r="F39" s="15">
        <v>502.20548</v>
      </c>
      <c r="G39" s="16" t="s">
        <v>132</v>
      </c>
      <c r="H39" s="15">
        <v>502.20548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8" t="s">
        <v>133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 t="s">
        <v>32</v>
      </c>
      <c r="Y3" s="10"/>
    </row>
    <row r="4" ht="22.4" customHeight="1" spans="1:25">
      <c r="A4" s="20" t="s">
        <v>134</v>
      </c>
      <c r="B4" s="20" t="s">
        <v>135</v>
      </c>
      <c r="C4" s="20" t="s">
        <v>136</v>
      </c>
      <c r="D4" s="20" t="s">
        <v>137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129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138</v>
      </c>
      <c r="E5" s="20" t="s">
        <v>139</v>
      </c>
      <c r="F5" s="20" t="s">
        <v>140</v>
      </c>
      <c r="G5" s="20" t="s">
        <v>141</v>
      </c>
      <c r="H5" s="20" t="s">
        <v>142</v>
      </c>
      <c r="I5" s="20" t="s">
        <v>143</v>
      </c>
      <c r="J5" s="20" t="s">
        <v>144</v>
      </c>
      <c r="K5" s="20"/>
      <c r="L5" s="20"/>
      <c r="M5" s="20"/>
      <c r="N5" s="20" t="s">
        <v>145</v>
      </c>
      <c r="O5" s="20" t="s">
        <v>146</v>
      </c>
      <c r="P5" s="20" t="s">
        <v>147</v>
      </c>
      <c r="Q5" s="20" t="s">
        <v>148</v>
      </c>
      <c r="R5" s="20" t="s">
        <v>149</v>
      </c>
      <c r="S5" s="20" t="s">
        <v>138</v>
      </c>
      <c r="T5" s="20" t="s">
        <v>139</v>
      </c>
      <c r="U5" s="20" t="s">
        <v>140</v>
      </c>
      <c r="V5" s="20" t="s">
        <v>141</v>
      </c>
      <c r="W5" s="20" t="s">
        <v>142</v>
      </c>
      <c r="X5" s="20" t="s">
        <v>143</v>
      </c>
      <c r="Y5" s="20" t="s">
        <v>150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151</v>
      </c>
      <c r="K6" s="20" t="s">
        <v>152</v>
      </c>
      <c r="L6" s="20" t="s">
        <v>153</v>
      </c>
      <c r="M6" s="20" t="s">
        <v>142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6"/>
      <c r="B7" s="16" t="s">
        <v>136</v>
      </c>
      <c r="C7" s="29">
        <v>502.20548</v>
      </c>
      <c r="D7" s="29">
        <v>502.20548</v>
      </c>
      <c r="E7" s="29">
        <v>502.20548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14" t="s">
        <v>154</v>
      </c>
      <c r="B8" s="14" t="s">
        <v>155</v>
      </c>
      <c r="C8" s="29">
        <v>502.20548</v>
      </c>
      <c r="D8" s="29">
        <v>502.20548</v>
      </c>
      <c r="E8" s="29">
        <v>502.20548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156</v>
      </c>
      <c r="B9" s="33" t="s">
        <v>157</v>
      </c>
      <c r="C9" s="23">
        <v>502.20548</v>
      </c>
      <c r="D9" s="23">
        <v>502.20548</v>
      </c>
      <c r="E9" s="6">
        <v>502.20548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</cols>
  <sheetData>
    <row r="1" ht="16.35" customHeight="1" spans="1:11">
      <c r="A1" s="1"/>
      <c r="D1" s="37"/>
      <c r="K1" s="18" t="s">
        <v>158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10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9" t="s">
        <v>136</v>
      </c>
      <c r="E6" s="39"/>
      <c r="F6" s="40">
        <v>502.20548</v>
      </c>
      <c r="G6" s="40">
        <v>502.20548</v>
      </c>
      <c r="H6" s="40"/>
      <c r="I6" s="40"/>
      <c r="J6" s="39"/>
      <c r="K6" s="39"/>
    </row>
    <row r="7" ht="22.8" customHeight="1" spans="1:11">
      <c r="A7" s="41"/>
      <c r="B7" s="41"/>
      <c r="C7" s="41"/>
      <c r="D7" s="42" t="s">
        <v>154</v>
      </c>
      <c r="E7" s="42" t="s">
        <v>155</v>
      </c>
      <c r="F7" s="43">
        <v>502.20548</v>
      </c>
      <c r="G7" s="40">
        <v>502.20548</v>
      </c>
      <c r="H7" s="40"/>
      <c r="I7" s="40"/>
      <c r="J7" s="46"/>
      <c r="K7" s="46"/>
    </row>
    <row r="8" ht="22.8" customHeight="1" spans="1:11">
      <c r="A8" s="41"/>
      <c r="B8" s="41"/>
      <c r="C8" s="41"/>
      <c r="D8" s="42" t="s">
        <v>156</v>
      </c>
      <c r="E8" s="42" t="s">
        <v>170</v>
      </c>
      <c r="F8" s="43">
        <v>502.20548</v>
      </c>
      <c r="G8" s="40">
        <v>502.20548</v>
      </c>
      <c r="H8" s="40"/>
      <c r="I8" s="40"/>
      <c r="J8" s="46"/>
      <c r="K8" s="46"/>
    </row>
    <row r="9" ht="20.7" customHeight="1" spans="1:11">
      <c r="A9" s="44" t="s">
        <v>171</v>
      </c>
      <c r="B9" s="45"/>
      <c r="C9" s="45"/>
      <c r="D9" s="42" t="s">
        <v>172</v>
      </c>
      <c r="E9" s="46" t="s">
        <v>173</v>
      </c>
      <c r="F9" s="43">
        <v>502.20548</v>
      </c>
      <c r="G9" s="40">
        <v>502.20548</v>
      </c>
      <c r="H9" s="40"/>
      <c r="I9" s="40"/>
      <c r="J9" s="46"/>
      <c r="K9" s="46"/>
    </row>
    <row r="10" ht="25" customHeight="1" spans="1:11">
      <c r="A10" s="44" t="s">
        <v>171</v>
      </c>
      <c r="B10" s="44" t="s">
        <v>174</v>
      </c>
      <c r="C10" s="45"/>
      <c r="D10" s="47" t="s">
        <v>175</v>
      </c>
      <c r="E10" s="48" t="s">
        <v>176</v>
      </c>
      <c r="F10" s="49">
        <v>502.20548</v>
      </c>
      <c r="G10" s="40">
        <v>502.20548</v>
      </c>
      <c r="H10" s="40"/>
      <c r="I10" s="40"/>
      <c r="J10" s="48"/>
      <c r="K10" s="48"/>
    </row>
    <row r="11" ht="28.45" customHeight="1" spans="1:11">
      <c r="A11" s="44" t="s">
        <v>171</v>
      </c>
      <c r="B11" s="44" t="s">
        <v>174</v>
      </c>
      <c r="C11" s="44" t="s">
        <v>174</v>
      </c>
      <c r="D11" s="47" t="s">
        <v>177</v>
      </c>
      <c r="E11" s="48" t="s">
        <v>178</v>
      </c>
      <c r="F11" s="49">
        <v>502.20548</v>
      </c>
      <c r="G11" s="49">
        <v>502.20548</v>
      </c>
      <c r="H11" s="49"/>
      <c r="I11" s="49"/>
      <c r="J11" s="48"/>
      <c r="K11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179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19.8" customHeight="1" spans="1:20">
      <c r="A4" s="20" t="s">
        <v>159</v>
      </c>
      <c r="B4" s="20"/>
      <c r="C4" s="20"/>
      <c r="D4" s="20" t="s">
        <v>180</v>
      </c>
      <c r="E4" s="20" t="s">
        <v>181</v>
      </c>
      <c r="F4" s="20" t="s">
        <v>182</v>
      </c>
      <c r="G4" s="20" t="s">
        <v>183</v>
      </c>
      <c r="H4" s="20" t="s">
        <v>184</v>
      </c>
      <c r="I4" s="20" t="s">
        <v>185</v>
      </c>
      <c r="J4" s="20" t="s">
        <v>186</v>
      </c>
      <c r="K4" s="20" t="s">
        <v>187</v>
      </c>
      <c r="L4" s="20" t="s">
        <v>188</v>
      </c>
      <c r="M4" s="20" t="s">
        <v>189</v>
      </c>
      <c r="N4" s="20" t="s">
        <v>190</v>
      </c>
      <c r="O4" s="20" t="s">
        <v>191</v>
      </c>
      <c r="P4" s="20" t="s">
        <v>192</v>
      </c>
      <c r="Q4" s="20" t="s">
        <v>193</v>
      </c>
      <c r="R4" s="20" t="s">
        <v>194</v>
      </c>
      <c r="S4" s="20" t="s">
        <v>195</v>
      </c>
      <c r="T4" s="20" t="s">
        <v>196</v>
      </c>
    </row>
    <row r="5" ht="20.7" customHeight="1" spans="1:20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6"/>
      <c r="B6" s="16"/>
      <c r="C6" s="16"/>
      <c r="D6" s="16"/>
      <c r="E6" s="16" t="s">
        <v>136</v>
      </c>
      <c r="F6" s="15">
        <v>502.20548</v>
      </c>
      <c r="G6" s="15"/>
      <c r="H6" s="15"/>
      <c r="I6" s="15"/>
      <c r="J6" s="15"/>
      <c r="K6" s="15">
        <v>502.20548</v>
      </c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15">
        <v>502.20548</v>
      </c>
      <c r="G7" s="15"/>
      <c r="H7" s="15"/>
      <c r="I7" s="15"/>
      <c r="J7" s="15"/>
      <c r="K7" s="15">
        <v>502.20548</v>
      </c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156</v>
      </c>
      <c r="E8" s="22" t="s">
        <v>157</v>
      </c>
      <c r="F8" s="36">
        <v>502.20548</v>
      </c>
      <c r="G8" s="15"/>
      <c r="H8" s="15"/>
      <c r="I8" s="15"/>
      <c r="J8" s="15"/>
      <c r="K8" s="15">
        <v>502.20548</v>
      </c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7">
        <v>502.20548</v>
      </c>
      <c r="G9" s="27"/>
      <c r="H9" s="27"/>
      <c r="I9" s="27"/>
      <c r="J9" s="27"/>
      <c r="K9" s="27">
        <v>502.20548</v>
      </c>
      <c r="L9" s="27"/>
      <c r="M9" s="27"/>
      <c r="N9" s="27"/>
      <c r="O9" s="27"/>
      <c r="P9" s="27"/>
      <c r="Q9" s="27"/>
      <c r="R9" s="27"/>
      <c r="S9" s="27"/>
      <c r="T9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8" t="s">
        <v>199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0" t="s">
        <v>32</v>
      </c>
      <c r="U3" s="10"/>
    </row>
    <row r="4" ht="22.4" customHeight="1" spans="1:21">
      <c r="A4" s="20" t="s">
        <v>159</v>
      </c>
      <c r="B4" s="20"/>
      <c r="C4" s="20"/>
      <c r="D4" s="20" t="s">
        <v>180</v>
      </c>
      <c r="E4" s="20" t="s">
        <v>181</v>
      </c>
      <c r="F4" s="20" t="s">
        <v>200</v>
      </c>
      <c r="G4" s="20" t="s">
        <v>162</v>
      </c>
      <c r="H4" s="20"/>
      <c r="I4" s="20"/>
      <c r="J4" s="20"/>
      <c r="K4" s="20" t="s">
        <v>163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 t="s">
        <v>136</v>
      </c>
      <c r="H5" s="20" t="s">
        <v>201</v>
      </c>
      <c r="I5" s="20" t="s">
        <v>202</v>
      </c>
      <c r="J5" s="20" t="s">
        <v>191</v>
      </c>
      <c r="K5" s="20" t="s">
        <v>136</v>
      </c>
      <c r="L5" s="20" t="s">
        <v>203</v>
      </c>
      <c r="M5" s="20" t="s">
        <v>204</v>
      </c>
      <c r="N5" s="20" t="s">
        <v>205</v>
      </c>
      <c r="O5" s="20" t="s">
        <v>193</v>
      </c>
      <c r="P5" s="20" t="s">
        <v>206</v>
      </c>
      <c r="Q5" s="20" t="s">
        <v>207</v>
      </c>
      <c r="R5" s="20" t="s">
        <v>208</v>
      </c>
      <c r="S5" s="20" t="s">
        <v>189</v>
      </c>
      <c r="T5" s="20" t="s">
        <v>192</v>
      </c>
      <c r="U5" s="20" t="s">
        <v>196</v>
      </c>
    </row>
    <row r="6" ht="22.8" customHeight="1" spans="1:21">
      <c r="A6" s="16"/>
      <c r="B6" s="16"/>
      <c r="C6" s="16"/>
      <c r="D6" s="16"/>
      <c r="E6" s="16" t="s">
        <v>136</v>
      </c>
      <c r="F6" s="15">
        <v>502.20548</v>
      </c>
      <c r="G6" s="15">
        <v>502.20548</v>
      </c>
      <c r="H6" s="15">
        <v>502.20548</v>
      </c>
      <c r="I6" s="15">
        <v>0</v>
      </c>
      <c r="J6" s="15">
        <v>0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154</v>
      </c>
      <c r="E7" s="14" t="s">
        <v>155</v>
      </c>
      <c r="F7" s="29">
        <v>502.20548</v>
      </c>
      <c r="G7" s="15">
        <v>502.20548</v>
      </c>
      <c r="H7" s="15">
        <v>502.20548</v>
      </c>
      <c r="I7" s="15">
        <v>0</v>
      </c>
      <c r="J7" s="15">
        <v>0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156</v>
      </c>
      <c r="E8" s="22" t="s">
        <v>157</v>
      </c>
      <c r="F8" s="29">
        <v>502.20548</v>
      </c>
      <c r="G8" s="15">
        <v>502.20548</v>
      </c>
      <c r="H8" s="15">
        <v>502.20548</v>
      </c>
      <c r="I8" s="15">
        <v>0</v>
      </c>
      <c r="J8" s="15">
        <v>0</v>
      </c>
      <c r="K8" s="15">
        <v>0</v>
      </c>
      <c r="L8" s="15">
        <v>0</v>
      </c>
      <c r="M8" s="15"/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3">
        <v>502.20548</v>
      </c>
      <c r="G9" s="6">
        <v>502.20548</v>
      </c>
      <c r="H9" s="6">
        <v>502.20548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8" t="s">
        <v>209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3" t="s">
        <v>31</v>
      </c>
      <c r="B3" s="13"/>
      <c r="C3" s="13"/>
      <c r="D3" s="10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6" t="s">
        <v>210</v>
      </c>
      <c r="B6" s="15">
        <v>502.20548</v>
      </c>
      <c r="C6" s="16" t="s">
        <v>211</v>
      </c>
      <c r="D6" s="29">
        <v>502.20548</v>
      </c>
    </row>
    <row r="7" ht="20.2" customHeight="1" spans="1:4">
      <c r="A7" s="5" t="s">
        <v>212</v>
      </c>
      <c r="B7" s="6">
        <v>502.20548</v>
      </c>
      <c r="C7" s="5" t="s">
        <v>41</v>
      </c>
      <c r="D7" s="23"/>
    </row>
    <row r="8" ht="20.2" customHeight="1" spans="1:4">
      <c r="A8" s="5" t="s">
        <v>213</v>
      </c>
      <c r="B8" s="6"/>
      <c r="C8" s="5" t="s">
        <v>45</v>
      </c>
      <c r="D8" s="23"/>
    </row>
    <row r="9" ht="31.05" customHeight="1" spans="1:4">
      <c r="A9" s="5" t="s">
        <v>48</v>
      </c>
      <c r="B9" s="6"/>
      <c r="C9" s="5" t="s">
        <v>49</v>
      </c>
      <c r="D9" s="23"/>
    </row>
    <row r="10" ht="20.2" customHeight="1" spans="1:4">
      <c r="A10" s="5" t="s">
        <v>214</v>
      </c>
      <c r="B10" s="6"/>
      <c r="C10" s="5" t="s">
        <v>53</v>
      </c>
      <c r="D10" s="23"/>
    </row>
    <row r="11" ht="20.2" customHeight="1" spans="1:4">
      <c r="A11" s="5" t="s">
        <v>215</v>
      </c>
      <c r="B11" s="6"/>
      <c r="C11" s="5" t="s">
        <v>57</v>
      </c>
      <c r="D11" s="23">
        <v>502.20548</v>
      </c>
    </row>
    <row r="12" ht="20.2" customHeight="1" spans="1:4">
      <c r="A12" s="5" t="s">
        <v>216</v>
      </c>
      <c r="B12" s="6"/>
      <c r="C12" s="5" t="s">
        <v>61</v>
      </c>
      <c r="D12" s="23"/>
    </row>
    <row r="13" ht="20.2" customHeight="1" spans="1:4">
      <c r="A13" s="16" t="s">
        <v>217</v>
      </c>
      <c r="B13" s="15"/>
      <c r="C13" s="5" t="s">
        <v>65</v>
      </c>
      <c r="D13" s="23"/>
    </row>
    <row r="14" ht="20.2" customHeight="1" spans="1:4">
      <c r="A14" s="5" t="s">
        <v>212</v>
      </c>
      <c r="B14" s="6"/>
      <c r="C14" s="5" t="s">
        <v>69</v>
      </c>
      <c r="D14" s="23"/>
    </row>
    <row r="15" ht="20.2" customHeight="1" spans="1:4">
      <c r="A15" s="5" t="s">
        <v>214</v>
      </c>
      <c r="B15" s="6"/>
      <c r="C15" s="5" t="s">
        <v>73</v>
      </c>
      <c r="D15" s="23"/>
    </row>
    <row r="16" ht="20.2" customHeight="1" spans="1:4">
      <c r="A16" s="5" t="s">
        <v>215</v>
      </c>
      <c r="B16" s="6"/>
      <c r="C16" s="5" t="s">
        <v>77</v>
      </c>
      <c r="D16" s="23"/>
    </row>
    <row r="17" ht="20.2" customHeight="1" spans="1:4">
      <c r="A17" s="5" t="s">
        <v>216</v>
      </c>
      <c r="B17" s="6"/>
      <c r="C17" s="5" t="s">
        <v>81</v>
      </c>
      <c r="D17" s="23"/>
    </row>
    <row r="18" ht="20.2" customHeight="1" spans="1:4">
      <c r="A18" s="5"/>
      <c r="B18" s="6"/>
      <c r="C18" s="5" t="s">
        <v>85</v>
      </c>
      <c r="D18" s="23"/>
    </row>
    <row r="19" ht="20.2" customHeight="1" spans="1:4">
      <c r="A19" s="5"/>
      <c r="B19" s="5"/>
      <c r="C19" s="5" t="s">
        <v>89</v>
      </c>
      <c r="D19" s="23"/>
    </row>
    <row r="20" ht="20.2" customHeight="1" spans="1:4">
      <c r="A20" s="5"/>
      <c r="B20" s="5"/>
      <c r="C20" s="5" t="s">
        <v>93</v>
      </c>
      <c r="D20" s="23"/>
    </row>
    <row r="21" ht="20.2" customHeight="1" spans="1:4">
      <c r="A21" s="5"/>
      <c r="B21" s="5"/>
      <c r="C21" s="5" t="s">
        <v>97</v>
      </c>
      <c r="D21" s="23"/>
    </row>
    <row r="22" ht="20.2" customHeight="1" spans="1:4">
      <c r="A22" s="5"/>
      <c r="B22" s="5"/>
      <c r="C22" s="5" t="s">
        <v>100</v>
      </c>
      <c r="D22" s="23"/>
    </row>
    <row r="23" ht="20.2" customHeight="1" spans="1:4">
      <c r="A23" s="5"/>
      <c r="B23" s="5"/>
      <c r="C23" s="5" t="s">
        <v>103</v>
      </c>
      <c r="D23" s="23"/>
    </row>
    <row r="24" ht="20.2" customHeight="1" spans="1:4">
      <c r="A24" s="5"/>
      <c r="B24" s="5"/>
      <c r="C24" s="5" t="s">
        <v>105</v>
      </c>
      <c r="D24" s="23"/>
    </row>
    <row r="25" ht="20.2" customHeight="1" spans="1:4">
      <c r="A25" s="5"/>
      <c r="B25" s="5"/>
      <c r="C25" s="5" t="s">
        <v>107</v>
      </c>
      <c r="D25" s="23"/>
    </row>
    <row r="26" ht="20.2" customHeight="1" spans="1:4">
      <c r="A26" s="5"/>
      <c r="B26" s="5"/>
      <c r="C26" s="5" t="s">
        <v>109</v>
      </c>
      <c r="D26" s="23"/>
    </row>
    <row r="27" ht="20.2" customHeight="1" spans="1:4">
      <c r="A27" s="5"/>
      <c r="B27" s="5"/>
      <c r="C27" s="5" t="s">
        <v>111</v>
      </c>
      <c r="D27" s="23"/>
    </row>
    <row r="28" ht="20.2" customHeight="1" spans="1:4">
      <c r="A28" s="5"/>
      <c r="B28" s="5"/>
      <c r="C28" s="5" t="s">
        <v>113</v>
      </c>
      <c r="D28" s="23"/>
    </row>
    <row r="29" ht="20.2" customHeight="1" spans="1:4">
      <c r="A29" s="5"/>
      <c r="B29" s="5"/>
      <c r="C29" s="5" t="s">
        <v>115</v>
      </c>
      <c r="D29" s="23"/>
    </row>
    <row r="30" ht="20.2" customHeight="1" spans="1:4">
      <c r="A30" s="5"/>
      <c r="B30" s="5"/>
      <c r="C30" s="5" t="s">
        <v>117</v>
      </c>
      <c r="D30" s="23"/>
    </row>
    <row r="31" ht="20.2" customHeight="1" spans="1:4">
      <c r="A31" s="5"/>
      <c r="B31" s="5"/>
      <c r="C31" s="5" t="s">
        <v>119</v>
      </c>
      <c r="D31" s="23"/>
    </row>
    <row r="32" ht="20.2" customHeight="1" spans="1:4">
      <c r="A32" s="5"/>
      <c r="B32" s="5"/>
      <c r="C32" s="5" t="s">
        <v>121</v>
      </c>
      <c r="D32" s="23"/>
    </row>
    <row r="33" ht="20.2" customHeight="1" spans="1:4">
      <c r="A33" s="5"/>
      <c r="B33" s="5"/>
      <c r="C33" s="5" t="s">
        <v>123</v>
      </c>
      <c r="D33" s="23"/>
    </row>
    <row r="34" ht="20.2" customHeight="1" spans="1:4">
      <c r="A34" s="5"/>
      <c r="B34" s="5"/>
      <c r="C34" s="5" t="s">
        <v>124</v>
      </c>
      <c r="D34" s="23"/>
    </row>
    <row r="35" ht="20.2" customHeight="1" spans="1:4">
      <c r="A35" s="5"/>
      <c r="B35" s="5"/>
      <c r="C35" s="5" t="s">
        <v>125</v>
      </c>
      <c r="D35" s="23"/>
    </row>
    <row r="36" ht="20.2" customHeight="1" spans="1:4">
      <c r="A36" s="5"/>
      <c r="B36" s="5"/>
      <c r="C36" s="5" t="s">
        <v>126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6"/>
      <c r="B38" s="16"/>
      <c r="C38" s="16" t="s">
        <v>218</v>
      </c>
      <c r="D38" s="15"/>
    </row>
    <row r="39" ht="20.2" customHeight="1" spans="1:4">
      <c r="A39" s="16"/>
      <c r="B39" s="16"/>
      <c r="C39" s="16"/>
      <c r="D39" s="16"/>
    </row>
    <row r="40" ht="20.2" customHeight="1" spans="1:4">
      <c r="A40" s="20" t="s">
        <v>219</v>
      </c>
      <c r="B40" s="15">
        <v>502.20548</v>
      </c>
      <c r="C40" s="20" t="s">
        <v>220</v>
      </c>
      <c r="D40" s="29">
        <v>502.20548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1"/>
      <c r="D1" s="1"/>
      <c r="K1" s="18" t="s">
        <v>221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222</v>
      </c>
      <c r="I5" s="4"/>
      <c r="J5" s="4" t="s">
        <v>223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201</v>
      </c>
      <c r="I6" s="4" t="s">
        <v>191</v>
      </c>
      <c r="J6" s="4"/>
      <c r="K6" s="4"/>
    </row>
    <row r="7" ht="22.8" customHeight="1" spans="1:11">
      <c r="A7" s="5"/>
      <c r="B7" s="5"/>
      <c r="C7" s="5"/>
      <c r="D7" s="16"/>
      <c r="E7" s="16" t="s">
        <v>136</v>
      </c>
      <c r="F7" s="15">
        <v>502.20548</v>
      </c>
      <c r="G7" s="15">
        <v>502.20548</v>
      </c>
      <c r="H7" s="15">
        <v>502.20548</v>
      </c>
      <c r="I7" s="15">
        <v>0</v>
      </c>
      <c r="J7" s="15">
        <v>0</v>
      </c>
      <c r="K7" s="15">
        <v>0</v>
      </c>
    </row>
    <row r="8" ht="22.8" customHeight="1" spans="1:11">
      <c r="A8" s="5"/>
      <c r="B8" s="5"/>
      <c r="C8" s="5"/>
      <c r="D8" s="14" t="s">
        <v>154</v>
      </c>
      <c r="E8" s="14" t="s">
        <v>155</v>
      </c>
      <c r="F8" s="15">
        <v>502.20548</v>
      </c>
      <c r="G8" s="15">
        <v>502.20548</v>
      </c>
      <c r="H8" s="15">
        <v>502.20548</v>
      </c>
      <c r="I8" s="15"/>
      <c r="J8" s="15"/>
      <c r="K8" s="15"/>
    </row>
    <row r="9" ht="22.8" customHeight="1" spans="1:11">
      <c r="A9" s="5"/>
      <c r="B9" s="5"/>
      <c r="C9" s="5"/>
      <c r="D9" s="22" t="s">
        <v>156</v>
      </c>
      <c r="E9" s="22" t="s">
        <v>157</v>
      </c>
      <c r="F9" s="15">
        <v>502.20548</v>
      </c>
      <c r="G9" s="15">
        <v>502.20548</v>
      </c>
      <c r="H9" s="15">
        <v>502.20548</v>
      </c>
      <c r="I9" s="15"/>
      <c r="J9" s="15"/>
      <c r="K9" s="15"/>
    </row>
    <row r="10" ht="22.8" customHeight="1" spans="1:11">
      <c r="A10" s="20" t="s">
        <v>171</v>
      </c>
      <c r="B10" s="20"/>
      <c r="C10" s="20"/>
      <c r="D10" s="16" t="s">
        <v>172</v>
      </c>
      <c r="E10" s="16" t="s">
        <v>173</v>
      </c>
      <c r="F10" s="15">
        <v>502.20548</v>
      </c>
      <c r="G10" s="15">
        <v>502.20548</v>
      </c>
      <c r="H10" s="15">
        <v>502.20548</v>
      </c>
      <c r="I10" s="15"/>
      <c r="J10" s="15"/>
      <c r="K10" s="15"/>
    </row>
    <row r="11" ht="22.8" customHeight="1" spans="1:11">
      <c r="A11" s="20" t="s">
        <v>171</v>
      </c>
      <c r="B11" s="35" t="s">
        <v>174</v>
      </c>
      <c r="C11" s="20"/>
      <c r="D11" s="16" t="s">
        <v>224</v>
      </c>
      <c r="E11" s="16" t="s">
        <v>225</v>
      </c>
      <c r="F11" s="15">
        <v>502.20548</v>
      </c>
      <c r="G11" s="15">
        <v>502.20548</v>
      </c>
      <c r="H11" s="15">
        <v>502.20548</v>
      </c>
      <c r="I11" s="15"/>
      <c r="J11" s="15"/>
      <c r="K11" s="15"/>
    </row>
    <row r="12" ht="22.8" customHeight="1" spans="1:11">
      <c r="A12" s="25" t="s">
        <v>171</v>
      </c>
      <c r="B12" s="25" t="s">
        <v>174</v>
      </c>
      <c r="C12" s="25" t="s">
        <v>174</v>
      </c>
      <c r="D12" s="21" t="s">
        <v>226</v>
      </c>
      <c r="E12" s="5" t="s">
        <v>227</v>
      </c>
      <c r="F12" s="6">
        <v>502.20548</v>
      </c>
      <c r="G12" s="6">
        <v>502.20548</v>
      </c>
      <c r="H12" s="23">
        <v>502.20548</v>
      </c>
      <c r="I12" s="23"/>
      <c r="J12" s="23"/>
      <c r="K12" s="23"/>
    </row>
    <row r="13" ht="16.35" customHeight="1" spans="1:5">
      <c r="A13" s="7" t="s">
        <v>228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229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0" t="s">
        <v>31</v>
      </c>
      <c r="B3" s="30"/>
      <c r="C3" s="30"/>
      <c r="D3" s="30"/>
      <c r="E3" s="31" t="s">
        <v>230</v>
      </c>
    </row>
    <row r="4" ht="38.8" customHeight="1" spans="1:5">
      <c r="A4" s="4" t="s">
        <v>231</v>
      </c>
      <c r="B4" s="4"/>
      <c r="C4" s="4" t="s">
        <v>232</v>
      </c>
      <c r="D4" s="4"/>
      <c r="E4" s="4"/>
    </row>
    <row r="5" ht="22.8" customHeight="1" spans="1:5">
      <c r="A5" s="4" t="s">
        <v>233</v>
      </c>
      <c r="B5" s="4" t="s">
        <v>161</v>
      </c>
      <c r="C5" s="4" t="s">
        <v>136</v>
      </c>
      <c r="D5" s="4" t="s">
        <v>222</v>
      </c>
      <c r="E5" s="4" t="s">
        <v>223</v>
      </c>
    </row>
    <row r="6" ht="26.45" customHeight="1" spans="1:5">
      <c r="A6" s="14" t="s">
        <v>234</v>
      </c>
      <c r="B6" s="14" t="s">
        <v>201</v>
      </c>
      <c r="C6" s="32">
        <v>502.20548</v>
      </c>
      <c r="D6" s="32">
        <v>502.20548</v>
      </c>
      <c r="E6" s="32"/>
    </row>
    <row r="7" ht="26.45" customHeight="1" spans="1:5">
      <c r="A7" s="33" t="s">
        <v>235</v>
      </c>
      <c r="B7" s="33" t="s">
        <v>236</v>
      </c>
      <c r="C7" s="34">
        <v>163.2168</v>
      </c>
      <c r="D7" s="34">
        <v>163.2168</v>
      </c>
      <c r="E7" s="34"/>
    </row>
    <row r="8" ht="26.45" customHeight="1" spans="1:5">
      <c r="A8" s="33" t="s">
        <v>237</v>
      </c>
      <c r="B8" s="33" t="s">
        <v>238</v>
      </c>
      <c r="C8" s="34">
        <v>113.620488</v>
      </c>
      <c r="D8" s="34">
        <v>113.620488</v>
      </c>
      <c r="E8" s="34"/>
    </row>
    <row r="9" ht="26.45" customHeight="1" spans="1:5">
      <c r="A9" s="33" t="s">
        <v>239</v>
      </c>
      <c r="B9" s="33" t="s">
        <v>240</v>
      </c>
      <c r="C9" s="34">
        <v>95.7864</v>
      </c>
      <c r="D9" s="34">
        <v>95.7864</v>
      </c>
      <c r="E9" s="34"/>
    </row>
    <row r="10" ht="26.45" customHeight="1" spans="1:5">
      <c r="A10" s="33" t="s">
        <v>241</v>
      </c>
      <c r="B10" s="33" t="s">
        <v>242</v>
      </c>
      <c r="C10" s="34">
        <v>3.2097</v>
      </c>
      <c r="D10" s="34">
        <v>3.2097</v>
      </c>
      <c r="E10" s="34"/>
    </row>
    <row r="11" ht="26.45" customHeight="1" spans="1:5">
      <c r="A11" s="33" t="s">
        <v>243</v>
      </c>
      <c r="B11" s="33" t="s">
        <v>244</v>
      </c>
      <c r="C11" s="34">
        <v>29.703888</v>
      </c>
      <c r="D11" s="34">
        <v>29.703888</v>
      </c>
      <c r="E11" s="34"/>
    </row>
    <row r="12" ht="26.45" customHeight="1" spans="1:5">
      <c r="A12" s="33" t="s">
        <v>245</v>
      </c>
      <c r="B12" s="33" t="s">
        <v>246</v>
      </c>
      <c r="C12" s="34">
        <v>54.075072</v>
      </c>
      <c r="D12" s="34">
        <v>54.075072</v>
      </c>
      <c r="E12" s="34"/>
    </row>
    <row r="13" ht="26.45" customHeight="1" spans="1:5">
      <c r="A13" s="33" t="s">
        <v>247</v>
      </c>
      <c r="B13" s="33" t="s">
        <v>248</v>
      </c>
      <c r="C13" s="34">
        <v>1.622252</v>
      </c>
      <c r="D13" s="34">
        <v>1.622252</v>
      </c>
      <c r="E13" s="34"/>
    </row>
    <row r="14" ht="26.45" customHeight="1" spans="1:5">
      <c r="A14" s="33" t="s">
        <v>249</v>
      </c>
      <c r="B14" s="33" t="s">
        <v>250</v>
      </c>
      <c r="C14" s="34">
        <v>40.97088</v>
      </c>
      <c r="D14" s="34">
        <v>40.97088</v>
      </c>
      <c r="E14" s="34"/>
    </row>
    <row r="15" ht="22.8" customHeight="1" spans="1:5">
      <c r="A15" s="20" t="s">
        <v>136</v>
      </c>
      <c r="B15" s="20"/>
      <c r="C15" s="32">
        <v>502.20548</v>
      </c>
      <c r="D15" s="32">
        <v>502.20548</v>
      </c>
      <c r="E15" s="32"/>
    </row>
    <row r="16" ht="16.35" customHeight="1" spans="1:5">
      <c r="A16" s="7" t="s">
        <v>228</v>
      </c>
      <c r="B16" s="7"/>
      <c r="C16" s="7"/>
      <c r="D16" s="7"/>
      <c r="E16" s="7"/>
    </row>
  </sheetData>
  <mergeCells count="6">
    <mergeCell ref="A2:E2"/>
    <mergeCell ref="A3:D3"/>
    <mergeCell ref="A4:B4"/>
    <mergeCell ref="C4:E4"/>
    <mergeCell ref="A15:B15"/>
    <mergeCell ref="A16:B16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J14" sqref="J14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8" t="s">
        <v>251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42.25" customHeight="1" spans="1:14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183</v>
      </c>
      <c r="H4" s="4"/>
      <c r="I4" s="4"/>
      <c r="J4" s="4"/>
      <c r="K4" s="4"/>
      <c r="L4" s="4" t="s">
        <v>187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252</v>
      </c>
      <c r="I5" s="4" t="s">
        <v>253</v>
      </c>
      <c r="J5" s="4" t="s">
        <v>254</v>
      </c>
      <c r="K5" s="4" t="s">
        <v>255</v>
      </c>
      <c r="L5" s="4" t="s">
        <v>136</v>
      </c>
      <c r="M5" s="4" t="s">
        <v>201</v>
      </c>
      <c r="N5" s="4" t="s">
        <v>256</v>
      </c>
    </row>
    <row r="6" ht="22.8" customHeight="1" spans="1:14">
      <c r="A6" s="16"/>
      <c r="B6" s="16"/>
      <c r="C6" s="16"/>
      <c r="D6" s="16"/>
      <c r="E6" s="16" t="s">
        <v>136</v>
      </c>
      <c r="F6" s="29">
        <v>502.20548</v>
      </c>
      <c r="G6" s="29">
        <f>G7</f>
        <v>502.20548</v>
      </c>
      <c r="H6" s="29"/>
      <c r="I6" s="29"/>
      <c r="J6" s="29"/>
      <c r="K6" s="29"/>
      <c r="L6" s="29"/>
      <c r="M6" s="29"/>
      <c r="N6" s="29"/>
    </row>
    <row r="7" ht="22.8" customHeight="1" spans="1:14">
      <c r="A7" s="16"/>
      <c r="B7" s="16"/>
      <c r="C7" s="16"/>
      <c r="D7" s="14" t="s">
        <v>154</v>
      </c>
      <c r="E7" s="14" t="s">
        <v>155</v>
      </c>
      <c r="F7" s="29">
        <v>502.20548</v>
      </c>
      <c r="G7" s="29">
        <f>G8</f>
        <v>502.20548</v>
      </c>
      <c r="H7" s="29">
        <f>H8</f>
        <v>372.623688</v>
      </c>
      <c r="I7" s="29">
        <f>I8</f>
        <v>85.401212</v>
      </c>
      <c r="J7" s="29">
        <f>J8</f>
        <v>40.97088</v>
      </c>
      <c r="K7" s="29">
        <f>K8</f>
        <v>3.2097</v>
      </c>
      <c r="L7" s="29"/>
      <c r="M7" s="29"/>
      <c r="N7" s="29"/>
    </row>
    <row r="8" ht="22.8" customHeight="1" spans="1:14">
      <c r="A8" s="16"/>
      <c r="B8" s="16"/>
      <c r="C8" s="16"/>
      <c r="D8" s="22" t="s">
        <v>156</v>
      </c>
      <c r="E8" s="22" t="s">
        <v>157</v>
      </c>
      <c r="F8" s="29">
        <v>502.20548</v>
      </c>
      <c r="G8" s="29">
        <f>G9</f>
        <v>502.20548</v>
      </c>
      <c r="H8" s="29">
        <f>H9</f>
        <v>372.623688</v>
      </c>
      <c r="I8" s="29">
        <f>I9</f>
        <v>85.401212</v>
      </c>
      <c r="J8" s="29">
        <f>J9</f>
        <v>40.97088</v>
      </c>
      <c r="K8" s="29">
        <f>K9</f>
        <v>3.2097</v>
      </c>
      <c r="L8" s="29"/>
      <c r="M8" s="29"/>
      <c r="N8" s="29"/>
    </row>
    <row r="9" ht="22.8" customHeight="1" spans="1:14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502.20548</v>
      </c>
      <c r="G9" s="6">
        <f>H9+I9+J9+K9</f>
        <v>502.20548</v>
      </c>
      <c r="H9" s="23">
        <f>'10工资福利'!G9</f>
        <v>372.623688</v>
      </c>
      <c r="I9" s="23">
        <f>'10工资福利'!L9</f>
        <v>85.401212</v>
      </c>
      <c r="J9" s="23">
        <f>'10工资福利'!R9</f>
        <v>40.97088</v>
      </c>
      <c r="K9" s="23">
        <f>'10工资福利'!S9</f>
        <v>3.2097</v>
      </c>
      <c r="L9" s="6"/>
      <c r="M9" s="23"/>
      <c r="N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3.5"/>
  <cols>
    <col min="1" max="1" width="4.21666666666667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8" t="s">
        <v>257</v>
      </c>
      <c r="V1" s="18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0" t="s">
        <v>32</v>
      </c>
      <c r="V3" s="10"/>
    </row>
    <row r="4" ht="26.7" customHeight="1" spans="1:22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258</v>
      </c>
      <c r="H4" s="4"/>
      <c r="I4" s="4"/>
      <c r="J4" s="4"/>
      <c r="K4" s="4"/>
      <c r="L4" s="4" t="s">
        <v>259</v>
      </c>
      <c r="M4" s="4"/>
      <c r="N4" s="4"/>
      <c r="O4" s="4"/>
      <c r="P4" s="4"/>
      <c r="Q4" s="4"/>
      <c r="R4" s="4" t="s">
        <v>254</v>
      </c>
      <c r="S4" s="4" t="s">
        <v>260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261</v>
      </c>
      <c r="I5" s="4" t="s">
        <v>262</v>
      </c>
      <c r="J5" s="4" t="s">
        <v>263</v>
      </c>
      <c r="K5" s="4" t="s">
        <v>264</v>
      </c>
      <c r="L5" s="4" t="s">
        <v>136</v>
      </c>
      <c r="M5" s="4" t="s">
        <v>265</v>
      </c>
      <c r="N5" s="4" t="s">
        <v>266</v>
      </c>
      <c r="O5" s="4" t="s">
        <v>267</v>
      </c>
      <c r="P5" s="4" t="s">
        <v>268</v>
      </c>
      <c r="Q5" s="4" t="s">
        <v>269</v>
      </c>
      <c r="R5" s="4"/>
      <c r="S5" s="4" t="s">
        <v>136</v>
      </c>
      <c r="T5" s="4" t="s">
        <v>270</v>
      </c>
      <c r="U5" s="4" t="s">
        <v>271</v>
      </c>
      <c r="V5" s="4" t="s">
        <v>255</v>
      </c>
    </row>
    <row r="6" ht="22.8" customHeight="1" spans="1:22">
      <c r="A6" s="16"/>
      <c r="B6" s="16"/>
      <c r="C6" s="16"/>
      <c r="D6" s="16"/>
      <c r="E6" s="16" t="s">
        <v>136</v>
      </c>
      <c r="F6" s="15">
        <v>502.20548</v>
      </c>
      <c r="G6" s="15">
        <v>372.623688</v>
      </c>
      <c r="H6" s="15">
        <v>163.2168</v>
      </c>
      <c r="I6" s="15">
        <v>95.7864</v>
      </c>
      <c r="J6" s="15">
        <v>113.620488</v>
      </c>
      <c r="K6" s="15"/>
      <c r="L6" s="15">
        <v>85.401212</v>
      </c>
      <c r="M6" s="15">
        <v>54.075072</v>
      </c>
      <c r="N6" s="15"/>
      <c r="O6" s="15">
        <v>29.703888</v>
      </c>
      <c r="P6" s="15"/>
      <c r="Q6" s="15">
        <v>1.622252</v>
      </c>
      <c r="R6" s="15">
        <v>40.97088</v>
      </c>
      <c r="S6" s="15">
        <v>3.2097</v>
      </c>
      <c r="T6" s="15"/>
      <c r="U6" s="15"/>
      <c r="V6" s="15">
        <v>3.2097</v>
      </c>
    </row>
    <row r="7" ht="22.8" customHeight="1" spans="1:22">
      <c r="A7" s="16"/>
      <c r="B7" s="16"/>
      <c r="C7" s="16"/>
      <c r="D7" s="14" t="s">
        <v>154</v>
      </c>
      <c r="E7" s="14" t="s">
        <v>155</v>
      </c>
      <c r="F7" s="15">
        <v>502.20548</v>
      </c>
      <c r="G7" s="15">
        <v>372.623688</v>
      </c>
      <c r="H7" s="15">
        <v>163.2168</v>
      </c>
      <c r="I7" s="15">
        <v>95.7864</v>
      </c>
      <c r="J7" s="15">
        <v>113.620488</v>
      </c>
      <c r="K7" s="15"/>
      <c r="L7" s="15">
        <v>85.401212</v>
      </c>
      <c r="M7" s="15">
        <v>54.075072</v>
      </c>
      <c r="N7" s="15"/>
      <c r="O7" s="15">
        <v>29.703888</v>
      </c>
      <c r="P7" s="15"/>
      <c r="Q7" s="15">
        <v>1.622252</v>
      </c>
      <c r="R7" s="15">
        <v>40.97088</v>
      </c>
      <c r="S7" s="15">
        <v>3.2097</v>
      </c>
      <c r="T7" s="15"/>
      <c r="U7" s="15"/>
      <c r="V7" s="15">
        <v>3.2097</v>
      </c>
    </row>
    <row r="8" ht="22.8" customHeight="1" spans="1:22">
      <c r="A8" s="16"/>
      <c r="B8" s="16"/>
      <c r="C8" s="16"/>
      <c r="D8" s="22" t="s">
        <v>156</v>
      </c>
      <c r="E8" s="22" t="s">
        <v>157</v>
      </c>
      <c r="F8" s="15">
        <v>502.20548</v>
      </c>
      <c r="G8" s="15">
        <v>372.623688</v>
      </c>
      <c r="H8" s="15">
        <v>163.2168</v>
      </c>
      <c r="I8" s="15">
        <v>95.7864</v>
      </c>
      <c r="J8" s="15">
        <v>113.620488</v>
      </c>
      <c r="K8" s="15"/>
      <c r="L8" s="15">
        <v>85.401212</v>
      </c>
      <c r="M8" s="15">
        <v>54.075072</v>
      </c>
      <c r="N8" s="15"/>
      <c r="O8" s="15">
        <v>29.703888</v>
      </c>
      <c r="P8" s="15"/>
      <c r="Q8" s="15">
        <v>1.622252</v>
      </c>
      <c r="R8" s="15">
        <v>40.97088</v>
      </c>
      <c r="S8" s="15">
        <v>3.2097</v>
      </c>
      <c r="T8" s="15"/>
      <c r="U8" s="15"/>
      <c r="V8" s="15">
        <v>3.2097</v>
      </c>
    </row>
    <row r="9" ht="22.8" customHeight="1" spans="1:22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502.20548</v>
      </c>
      <c r="G9" s="23">
        <v>372.623688</v>
      </c>
      <c r="H9" s="23">
        <v>163.2168</v>
      </c>
      <c r="I9" s="23">
        <v>95.7864</v>
      </c>
      <c r="J9" s="23">
        <v>113.620488</v>
      </c>
      <c r="K9" s="23"/>
      <c r="L9" s="6">
        <v>85.401212</v>
      </c>
      <c r="M9" s="23">
        <v>54.075072</v>
      </c>
      <c r="N9" s="23"/>
      <c r="O9" s="23">
        <v>29.703888</v>
      </c>
      <c r="P9" s="23"/>
      <c r="Q9" s="23">
        <v>1.622252</v>
      </c>
      <c r="R9" s="23">
        <v>40.97088</v>
      </c>
      <c r="S9" s="6">
        <v>3.2097</v>
      </c>
      <c r="T9" s="23"/>
      <c r="U9" s="23"/>
      <c r="V9" s="23">
        <v>3.2097</v>
      </c>
    </row>
    <row r="10" ht="16.35" customHeight="1" spans="1:6">
      <c r="A10" s="7" t="s">
        <v>228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8" t="s">
        <v>272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23.25" customHeight="1" spans="1:11">
      <c r="A4" s="4" t="s">
        <v>159</v>
      </c>
      <c r="B4" s="4"/>
      <c r="C4" s="4"/>
      <c r="D4" s="4" t="s">
        <v>180</v>
      </c>
      <c r="E4" s="4" t="s">
        <v>181</v>
      </c>
      <c r="F4" s="4" t="s">
        <v>273</v>
      </c>
      <c r="G4" s="4" t="s">
        <v>274</v>
      </c>
      <c r="H4" s="4" t="s">
        <v>275</v>
      </c>
      <c r="I4" s="4" t="s">
        <v>276</v>
      </c>
      <c r="J4" s="4" t="s">
        <v>277</v>
      </c>
      <c r="K4" s="4" t="s">
        <v>278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</row>
    <row r="7" ht="22.8" customHeight="1" spans="1:11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</row>
    <row r="8" ht="22.8" customHeight="1" spans="1:11">
      <c r="A8" s="16"/>
      <c r="B8" s="16"/>
      <c r="C8" s="16"/>
      <c r="D8" s="22"/>
      <c r="E8" s="22"/>
      <c r="F8" s="15"/>
      <c r="G8" s="15"/>
      <c r="H8" s="15"/>
      <c r="I8" s="15"/>
      <c r="J8" s="15"/>
      <c r="K8" s="15"/>
    </row>
    <row r="9" ht="22.8" customHeight="1" spans="1:11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A4" workbookViewId="0">
      <selection activeCell="A1" sqref="A1"/>
    </sheetView>
  </sheetViews>
  <sheetFormatPr defaultColWidth="10" defaultRowHeight="13.5"/>
  <cols>
    <col min="1" max="1" width="4.21666666666667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8" t="s">
        <v>279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0" t="s">
        <v>32</v>
      </c>
      <c r="R3" s="10"/>
    </row>
    <row r="4" ht="24.15" customHeight="1" spans="1:18">
      <c r="A4" s="4" t="s">
        <v>159</v>
      </c>
      <c r="B4" s="4"/>
      <c r="C4" s="4"/>
      <c r="D4" s="4" t="s">
        <v>180</v>
      </c>
      <c r="E4" s="4" t="s">
        <v>181</v>
      </c>
      <c r="F4" s="4" t="s">
        <v>273</v>
      </c>
      <c r="G4" s="4" t="s">
        <v>280</v>
      </c>
      <c r="H4" s="4" t="s">
        <v>281</v>
      </c>
      <c r="I4" s="4" t="s">
        <v>282</v>
      </c>
      <c r="J4" s="4" t="s">
        <v>283</v>
      </c>
      <c r="K4" s="4" t="s">
        <v>284</v>
      </c>
      <c r="L4" s="4" t="s">
        <v>285</v>
      </c>
      <c r="M4" s="4" t="s">
        <v>286</v>
      </c>
      <c r="N4" s="4" t="s">
        <v>275</v>
      </c>
      <c r="O4" s="4" t="s">
        <v>287</v>
      </c>
      <c r="P4" s="4" t="s">
        <v>288</v>
      </c>
      <c r="Q4" s="4" t="s">
        <v>276</v>
      </c>
      <c r="R4" s="4" t="s">
        <v>278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ht="22.8" customHeight="1" spans="1:18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ht="22.8" customHeight="1" spans="1:18">
      <c r="A8" s="16"/>
      <c r="B8" s="16"/>
      <c r="C8" s="16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2.8" customHeight="1" spans="1:18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289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.45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273</v>
      </c>
      <c r="G4" s="4" t="s">
        <v>184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290</v>
      </c>
      <c r="I5" s="4" t="s">
        <v>291</v>
      </c>
      <c r="J5" s="4" t="s">
        <v>292</v>
      </c>
      <c r="K5" s="4" t="s">
        <v>293</v>
      </c>
      <c r="L5" s="4" t="s">
        <v>294</v>
      </c>
      <c r="M5" s="4" t="s">
        <v>295</v>
      </c>
      <c r="N5" s="4" t="s">
        <v>296</v>
      </c>
      <c r="O5" s="4" t="s">
        <v>297</v>
      </c>
      <c r="P5" s="4" t="s">
        <v>298</v>
      </c>
      <c r="Q5" s="4" t="s">
        <v>299</v>
      </c>
      <c r="R5" s="4" t="s">
        <v>136</v>
      </c>
      <c r="S5" s="4" t="s">
        <v>300</v>
      </c>
      <c r="T5" s="4" t="s">
        <v>256</v>
      </c>
    </row>
    <row r="6" ht="22.8" customHeight="1" spans="1:20">
      <c r="A6" s="16"/>
      <c r="B6" s="16"/>
      <c r="C6" s="16"/>
      <c r="D6" s="16"/>
      <c r="E6" s="16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7" t="s">
        <v>228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8" t="s">
        <v>301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0" t="s">
        <v>32</v>
      </c>
      <c r="AG3" s="10"/>
    </row>
    <row r="4" ht="25" customHeight="1" spans="1:33">
      <c r="A4" s="4" t="s">
        <v>159</v>
      </c>
      <c r="B4" s="4"/>
      <c r="C4" s="4"/>
      <c r="D4" s="4" t="s">
        <v>180</v>
      </c>
      <c r="E4" s="4" t="s">
        <v>181</v>
      </c>
      <c r="F4" s="4" t="s">
        <v>302</v>
      </c>
      <c r="G4" s="4" t="s">
        <v>303</v>
      </c>
      <c r="H4" s="4" t="s">
        <v>304</v>
      </c>
      <c r="I4" s="4" t="s">
        <v>305</v>
      </c>
      <c r="J4" s="4" t="s">
        <v>306</v>
      </c>
      <c r="K4" s="4" t="s">
        <v>307</v>
      </c>
      <c r="L4" s="4" t="s">
        <v>308</v>
      </c>
      <c r="M4" s="4" t="s">
        <v>309</v>
      </c>
      <c r="N4" s="4" t="s">
        <v>310</v>
      </c>
      <c r="O4" s="4" t="s">
        <v>311</v>
      </c>
      <c r="P4" s="4" t="s">
        <v>312</v>
      </c>
      <c r="Q4" s="4" t="s">
        <v>296</v>
      </c>
      <c r="R4" s="4" t="s">
        <v>298</v>
      </c>
      <c r="S4" s="4" t="s">
        <v>313</v>
      </c>
      <c r="T4" s="4" t="s">
        <v>291</v>
      </c>
      <c r="U4" s="4" t="s">
        <v>292</v>
      </c>
      <c r="V4" s="4" t="s">
        <v>295</v>
      </c>
      <c r="W4" s="4" t="s">
        <v>314</v>
      </c>
      <c r="X4" s="4" t="s">
        <v>315</v>
      </c>
      <c r="Y4" s="4" t="s">
        <v>316</v>
      </c>
      <c r="Z4" s="4" t="s">
        <v>317</v>
      </c>
      <c r="AA4" s="4" t="s">
        <v>294</v>
      </c>
      <c r="AB4" s="4" t="s">
        <v>318</v>
      </c>
      <c r="AC4" s="4" t="s">
        <v>319</v>
      </c>
      <c r="AD4" s="4" t="s">
        <v>297</v>
      </c>
      <c r="AE4" s="4" t="s">
        <v>320</v>
      </c>
      <c r="AF4" s="4" t="s">
        <v>321</v>
      </c>
      <c r="AG4" s="4" t="s">
        <v>299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5"/>
      <c r="E6" s="5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8" t="s">
        <v>322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323</v>
      </c>
      <c r="B4" s="4" t="s">
        <v>324</v>
      </c>
      <c r="C4" s="4" t="s">
        <v>325</v>
      </c>
      <c r="D4" s="4" t="s">
        <v>326</v>
      </c>
      <c r="E4" s="4" t="s">
        <v>327</v>
      </c>
      <c r="F4" s="4"/>
      <c r="G4" s="4"/>
      <c r="H4" s="4" t="s">
        <v>328</v>
      </c>
    </row>
    <row r="5" ht="25.85" customHeight="1" spans="1:8">
      <c r="A5" s="4"/>
      <c r="B5" s="4"/>
      <c r="C5" s="4"/>
      <c r="D5" s="4"/>
      <c r="E5" s="4" t="s">
        <v>138</v>
      </c>
      <c r="F5" s="4" t="s">
        <v>329</v>
      </c>
      <c r="G5" s="4" t="s">
        <v>330</v>
      </c>
      <c r="H5" s="4"/>
    </row>
    <row r="6" ht="22.8" customHeight="1" spans="1:8">
      <c r="A6" s="16"/>
      <c r="B6" s="16" t="s">
        <v>136</v>
      </c>
      <c r="C6" s="15">
        <v>0</v>
      </c>
      <c r="D6" s="15"/>
      <c r="E6" s="15"/>
      <c r="F6" s="15"/>
      <c r="G6" s="15"/>
      <c r="H6" s="15"/>
    </row>
    <row r="7" ht="22.8" customHeight="1" spans="1:8">
      <c r="A7" s="14" t="s">
        <v>154</v>
      </c>
      <c r="B7" s="14" t="s">
        <v>155</v>
      </c>
      <c r="C7" s="15"/>
      <c r="D7" s="15"/>
      <c r="E7" s="15"/>
      <c r="F7" s="15"/>
      <c r="G7" s="15"/>
      <c r="H7" s="15"/>
    </row>
    <row r="8" ht="22.8" customHeight="1" spans="1:8">
      <c r="A8" s="21" t="s">
        <v>156</v>
      </c>
      <c r="B8" s="21" t="s">
        <v>157</v>
      </c>
      <c r="C8" s="23"/>
      <c r="D8" s="23"/>
      <c r="E8" s="6"/>
      <c r="F8" s="23"/>
      <c r="G8" s="23"/>
      <c r="H8" s="23"/>
    </row>
    <row r="9" ht="16.35" customHeight="1" spans="1:3">
      <c r="A9" s="7" t="s">
        <v>228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8" t="s">
        <v>331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332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7.6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333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182</v>
      </c>
      <c r="G4" s="4" t="s">
        <v>183</v>
      </c>
      <c r="H4" s="4" t="s">
        <v>184</v>
      </c>
      <c r="I4" s="4" t="s">
        <v>185</v>
      </c>
      <c r="J4" s="4" t="s">
        <v>186</v>
      </c>
      <c r="K4" s="4" t="s">
        <v>187</v>
      </c>
      <c r="L4" s="4" t="s">
        <v>188</v>
      </c>
      <c r="M4" s="4" t="s">
        <v>189</v>
      </c>
      <c r="N4" s="4" t="s">
        <v>190</v>
      </c>
      <c r="O4" s="4" t="s">
        <v>191</v>
      </c>
      <c r="P4" s="4" t="s">
        <v>192</v>
      </c>
      <c r="Q4" s="4" t="s">
        <v>193</v>
      </c>
      <c r="R4" s="4" t="s">
        <v>194</v>
      </c>
      <c r="S4" s="4" t="s">
        <v>195</v>
      </c>
      <c r="T4" s="4" t="s">
        <v>196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228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334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9.3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201</v>
      </c>
      <c r="I5" s="4" t="s">
        <v>202</v>
      </c>
      <c r="J5" s="4" t="s">
        <v>191</v>
      </c>
      <c r="K5" s="4" t="s">
        <v>136</v>
      </c>
      <c r="L5" s="4" t="s">
        <v>204</v>
      </c>
      <c r="M5" s="4" t="s">
        <v>205</v>
      </c>
      <c r="N5" s="4" t="s">
        <v>193</v>
      </c>
      <c r="O5" s="4" t="s">
        <v>206</v>
      </c>
      <c r="P5" s="4" t="s">
        <v>207</v>
      </c>
      <c r="Q5" s="4" t="s">
        <v>208</v>
      </c>
      <c r="R5" s="4" t="s">
        <v>189</v>
      </c>
      <c r="S5" s="4" t="s">
        <v>192</v>
      </c>
      <c r="T5" s="4" t="s">
        <v>196</v>
      </c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228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8" t="s">
        <v>335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336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3.2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8" t="s">
        <v>337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338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4.1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228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8" t="s">
        <v>339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26.05" customHeight="1" spans="1:14">
      <c r="A4" s="4" t="s">
        <v>180</v>
      </c>
      <c r="B4" s="4" t="s">
        <v>340</v>
      </c>
      <c r="C4" s="4" t="s">
        <v>341</v>
      </c>
      <c r="D4" s="4"/>
      <c r="E4" s="4"/>
      <c r="F4" s="4"/>
      <c r="G4" s="4"/>
      <c r="H4" s="4"/>
      <c r="I4" s="4"/>
      <c r="J4" s="4"/>
      <c r="K4" s="4"/>
      <c r="L4" s="4"/>
      <c r="M4" s="4" t="s">
        <v>342</v>
      </c>
      <c r="N4" s="4"/>
    </row>
    <row r="5" ht="31.9" customHeight="1" spans="1:14">
      <c r="A5" s="4"/>
      <c r="B5" s="4"/>
      <c r="C5" s="4" t="s">
        <v>343</v>
      </c>
      <c r="D5" s="4" t="s">
        <v>139</v>
      </c>
      <c r="E5" s="4"/>
      <c r="F5" s="4"/>
      <c r="G5" s="4"/>
      <c r="H5" s="4"/>
      <c r="I5" s="4"/>
      <c r="J5" s="4" t="s">
        <v>344</v>
      </c>
      <c r="K5" s="4" t="s">
        <v>141</v>
      </c>
      <c r="L5" s="4" t="s">
        <v>142</v>
      </c>
      <c r="M5" s="4" t="s">
        <v>345</v>
      </c>
      <c r="N5" s="4" t="s">
        <v>346</v>
      </c>
    </row>
    <row r="6" ht="44.85" customHeight="1" spans="1:14">
      <c r="A6" s="4"/>
      <c r="B6" s="4"/>
      <c r="C6" s="4"/>
      <c r="D6" s="4" t="s">
        <v>347</v>
      </c>
      <c r="E6" s="4" t="s">
        <v>348</v>
      </c>
      <c r="F6" s="4" t="s">
        <v>349</v>
      </c>
      <c r="G6" s="4" t="s">
        <v>350</v>
      </c>
      <c r="H6" s="4" t="s">
        <v>351</v>
      </c>
      <c r="I6" s="4" t="s">
        <v>352</v>
      </c>
      <c r="J6" s="4"/>
      <c r="K6" s="4"/>
      <c r="L6" s="4"/>
      <c r="M6" s="4"/>
      <c r="N6" s="4"/>
    </row>
    <row r="7" ht="22.8" customHeight="1" spans="1:14">
      <c r="A7" s="16"/>
      <c r="B7" s="20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ht="22.8" customHeight="1" spans="1:14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ht="22.8" customHeight="1" spans="1:14">
      <c r="A9" s="21"/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228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I28" sqref="I28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7.46666666666667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353</v>
      </c>
    </row>
    <row r="2" ht="37.95" customHeight="1" spans="1:13">
      <c r="A2" s="1"/>
      <c r="B2" s="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32</v>
      </c>
      <c r="M3" s="10"/>
    </row>
    <row r="4" ht="33.6" customHeight="1" spans="1:13">
      <c r="A4" s="4" t="s">
        <v>180</v>
      </c>
      <c r="B4" s="4" t="s">
        <v>354</v>
      </c>
      <c r="C4" s="4" t="s">
        <v>355</v>
      </c>
      <c r="D4" s="4" t="s">
        <v>356</v>
      </c>
      <c r="E4" s="4" t="s">
        <v>357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358</v>
      </c>
      <c r="F5" s="4" t="s">
        <v>359</v>
      </c>
      <c r="G5" s="4" t="s">
        <v>360</v>
      </c>
      <c r="H5" s="4" t="s">
        <v>361</v>
      </c>
      <c r="I5" s="4" t="s">
        <v>362</v>
      </c>
      <c r="J5" s="4" t="s">
        <v>363</v>
      </c>
      <c r="K5" s="4" t="s">
        <v>364</v>
      </c>
      <c r="L5" s="4" t="s">
        <v>365</v>
      </c>
      <c r="M5" s="4" t="s">
        <v>366</v>
      </c>
    </row>
    <row r="6" ht="18.1" customHeight="1" spans="1:13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5"/>
      <c r="B7" s="5"/>
      <c r="C7" s="6"/>
      <c r="D7" s="5"/>
      <c r="E7" s="17" t="s">
        <v>367</v>
      </c>
      <c r="F7" s="17" t="s">
        <v>368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7"/>
      <c r="F8" s="17" t="s">
        <v>369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7"/>
      <c r="F9" s="17" t="s">
        <v>370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7" t="s">
        <v>371</v>
      </c>
      <c r="F10" s="17" t="s">
        <v>372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7"/>
      <c r="F11" s="17" t="s">
        <v>373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7"/>
      <c r="F12" s="17" t="s">
        <v>374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7" t="s">
        <v>375</v>
      </c>
      <c r="F13" s="17" t="s">
        <v>376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7"/>
      <c r="F14" s="17" t="s">
        <v>377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7"/>
      <c r="F15" s="17" t="s">
        <v>378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7"/>
      <c r="F16" s="17" t="s">
        <v>379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7" t="s">
        <v>380</v>
      </c>
      <c r="F17" s="17" t="s">
        <v>381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228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M18" sqref="M18:Q18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8333333333333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333333333333" customWidth="1"/>
  </cols>
  <sheetData>
    <row r="1" ht="16.35" customHeight="1" spans="1:19">
      <c r="A1" s="1"/>
      <c r="S1" s="1" t="s">
        <v>382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32</v>
      </c>
      <c r="R4" s="10"/>
      <c r="S4" s="10"/>
    </row>
    <row r="5" ht="18.1" customHeight="1" spans="1:19">
      <c r="A5" s="4" t="s">
        <v>323</v>
      </c>
      <c r="B5" s="4" t="s">
        <v>324</v>
      </c>
      <c r="C5" s="4" t="s">
        <v>383</v>
      </c>
      <c r="D5" s="4"/>
      <c r="E5" s="4"/>
      <c r="F5" s="4"/>
      <c r="G5" s="4"/>
      <c r="H5" s="4"/>
      <c r="I5" s="4"/>
      <c r="J5" s="4" t="s">
        <v>384</v>
      </c>
      <c r="K5" s="4" t="s">
        <v>385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355</v>
      </c>
      <c r="D6" s="4" t="s">
        <v>386</v>
      </c>
      <c r="E6" s="4"/>
      <c r="F6" s="4"/>
      <c r="G6" s="4"/>
      <c r="H6" s="4" t="s">
        <v>387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388</v>
      </c>
      <c r="F7" s="4" t="s">
        <v>143</v>
      </c>
      <c r="G7" s="4" t="s">
        <v>389</v>
      </c>
      <c r="H7" s="4" t="s">
        <v>162</v>
      </c>
      <c r="I7" s="4" t="s">
        <v>163</v>
      </c>
      <c r="J7" s="4"/>
      <c r="K7" s="4" t="s">
        <v>358</v>
      </c>
      <c r="L7" s="4" t="s">
        <v>359</v>
      </c>
      <c r="M7" s="4" t="s">
        <v>360</v>
      </c>
      <c r="N7" s="4" t="s">
        <v>365</v>
      </c>
      <c r="O7" s="4" t="s">
        <v>361</v>
      </c>
      <c r="P7" s="4" t="s">
        <v>390</v>
      </c>
      <c r="Q7" s="4" t="s">
        <v>391</v>
      </c>
      <c r="R7" s="4" t="s">
        <v>392</v>
      </c>
      <c r="S7" s="4" t="s">
        <v>366</v>
      </c>
    </row>
    <row r="8" ht="19.8" customHeight="1" spans="1:19">
      <c r="A8" s="5" t="s">
        <v>2</v>
      </c>
      <c r="B8" s="5" t="s">
        <v>4</v>
      </c>
      <c r="C8" s="6">
        <v>502.20548</v>
      </c>
      <c r="D8" s="6">
        <v>502.20548</v>
      </c>
      <c r="E8" s="6"/>
      <c r="F8" s="6"/>
      <c r="G8" s="6"/>
      <c r="H8" s="6">
        <v>502.20548</v>
      </c>
      <c r="I8" s="6"/>
      <c r="J8" s="5"/>
      <c r="K8" s="5" t="s">
        <v>367</v>
      </c>
      <c r="L8" s="5" t="s">
        <v>368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369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370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371</v>
      </c>
      <c r="L11" s="8" t="s">
        <v>372</v>
      </c>
      <c r="M11" s="9" t="s">
        <v>393</v>
      </c>
      <c r="N11" s="9" t="s">
        <v>394</v>
      </c>
      <c r="O11" s="9" t="s">
        <v>395</v>
      </c>
      <c r="P11" s="9" t="s">
        <v>396</v>
      </c>
      <c r="Q11" s="11" t="s">
        <v>397</v>
      </c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373</v>
      </c>
      <c r="M12" s="9" t="s">
        <v>393</v>
      </c>
      <c r="N12" s="9" t="s">
        <v>394</v>
      </c>
      <c r="O12" s="9" t="s">
        <v>398</v>
      </c>
      <c r="P12" s="9" t="s">
        <v>399</v>
      </c>
      <c r="Q12" s="11" t="s">
        <v>400</v>
      </c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374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375</v>
      </c>
      <c r="L14" s="8" t="s">
        <v>376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377</v>
      </c>
      <c r="M15" s="9" t="s">
        <v>393</v>
      </c>
      <c r="N15" s="9" t="s">
        <v>394</v>
      </c>
      <c r="O15" s="9" t="s">
        <v>401</v>
      </c>
      <c r="P15" s="9" t="s">
        <v>399</v>
      </c>
      <c r="Q15" s="11" t="s">
        <v>402</v>
      </c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378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379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380</v>
      </c>
      <c r="L18" s="8" t="s">
        <v>381</v>
      </c>
      <c r="M18" s="9" t="s">
        <v>393</v>
      </c>
      <c r="N18" s="9" t="s">
        <v>394</v>
      </c>
      <c r="O18" s="9" t="s">
        <v>403</v>
      </c>
      <c r="P18" s="9" t="s">
        <v>396</v>
      </c>
      <c r="Q18" s="11" t="s">
        <v>404</v>
      </c>
      <c r="R18" s="5"/>
      <c r="S18" s="5"/>
    </row>
    <row r="19" ht="16.35" customHeight="1" spans="1:8">
      <c r="A19" s="7" t="s">
        <v>228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:D</cp:lastModifiedBy>
  <dcterms:created xsi:type="dcterms:W3CDTF">2024-06-13T23:52:00Z</dcterms:created>
  <dcterms:modified xsi:type="dcterms:W3CDTF">2024-06-17T02:53:28Z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DE9B0B54E1D0472FA5BA62DE373F2FFC</vt:lpwstr>
  </property>
  <property fmtid="{D5CDD505-2E9C-101B-9397-08002B2CF9AE}" pid="3" name="KSOProductBuildVer">
    <vt:lpwstr>2052-12.1.0.16929</vt:lpwstr>
  </property>
</Properties>
</file>