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<sst xmlns="http://schemas.openxmlformats.org/spreadsheetml/2006/main" count="12" uniqueCount="10">
  <si>
    <t>蒸湘区2022年耕地地力保护补贴发放汇总表</t>
  </si>
  <si>
    <t>单   位</t>
  </si>
  <si>
    <t>总  计
(元)</t>
  </si>
  <si>
    <t>一季农作物
（亩）</t>
  </si>
  <si>
    <t>补贴标准
（元／亩）</t>
  </si>
  <si>
    <t>补贴金额
（元）</t>
  </si>
  <si>
    <t>双季稻
（亩）</t>
  </si>
  <si>
    <t>雨母山镇</t>
  </si>
  <si>
    <t>呆鹰岭镇</t>
  </si>
  <si>
    <t xml:space="preserve"> 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</si>
</sst>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333333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G15" sqref="G15"/>
    </sheetView>
  </sheetViews>
  <sheetFormatPr defaultColWidth="9" defaultRowHeight="13.5" outlineLevelRow="6"/>
  <cols>
    <col min="1" max="6" width="14.5" customWidth="1"/>
    <col min="7" max="7" width="18.5" customWidth="1"/>
    <col min="8" max="8" width="14.5" customWidth="1"/>
    <col min="9" max="9" width="13" customWidth="1"/>
    <col min="11" max="11" width="11.5"/>
  </cols>
  <sheetData>
    <row r="1" ht="5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5.95" customHeight="1" spans="1:1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4</v>
      </c>
      <c r="H2" s="4" t="s">
        <v>5</v>
      </c>
      <c r="I2" s="8"/>
      <c r="J2" s="9"/>
      <c r="K2" s="9"/>
      <c r="L2" s="9"/>
      <c r="M2" s="9"/>
    </row>
    <row r="3" ht="45.95" customHeight="1" spans="1:13">
      <c r="A3" s="2" t="s">
        <v>7</v>
      </c>
      <c r="B3" s="2">
        <f>E3+H3</f>
        <v>1417432.9</v>
      </c>
      <c r="C3" s="2">
        <v>9214.28</v>
      </c>
      <c r="D3" s="2">
        <v>110</v>
      </c>
      <c r="E3" s="2">
        <f>C3*D3</f>
        <v>1013570.8</v>
      </c>
      <c r="F3" s="2">
        <v>2125.59</v>
      </c>
      <c r="G3" s="2">
        <v>190</v>
      </c>
      <c r="H3" s="5">
        <f>F3*G3</f>
        <v>403862.1</v>
      </c>
      <c r="I3" s="10"/>
      <c r="J3" s="9"/>
      <c r="K3" s="9"/>
      <c r="L3" s="9"/>
      <c r="M3" s="9"/>
    </row>
    <row r="4" ht="45.95" customHeight="1" spans="1:13">
      <c r="A4" s="2" t="s">
        <v>8</v>
      </c>
      <c r="B4" s="2">
        <f>E4+H4</f>
        <v>1444591.1</v>
      </c>
      <c r="C4" s="6">
        <v>9302.92</v>
      </c>
      <c r="D4" s="6">
        <v>110</v>
      </c>
      <c r="E4" s="2">
        <f>C4*D4</f>
        <v>1023321.2</v>
      </c>
      <c r="F4" s="6">
        <v>2217.21</v>
      </c>
      <c r="G4" s="6">
        <v>190</v>
      </c>
      <c r="H4" s="5">
        <f>F4*G4</f>
        <v>421269.9</v>
      </c>
      <c r="I4" s="10"/>
      <c r="J4" s="9"/>
      <c r="K4" s="9"/>
      <c r="L4" s="9"/>
      <c r="M4" s="9"/>
    </row>
    <row r="5" ht="45.95" customHeight="1" spans="1:9">
      <c r="A5" s="2" t="s">
        <v>9</v>
      </c>
      <c r="B5" s="2">
        <f t="shared" ref="B5:F5" si="0">SUM(B3:B4)</f>
        <v>2862024</v>
      </c>
      <c r="C5" s="2">
        <f t="shared" si="0"/>
        <v>18517.2</v>
      </c>
      <c r="D5" s="2">
        <v>110</v>
      </c>
      <c r="E5" s="2">
        <f t="shared" si="0"/>
        <v>2036892</v>
      </c>
      <c r="F5" s="2">
        <f t="shared" si="0"/>
        <v>4342.8</v>
      </c>
      <c r="G5" s="2">
        <v>190</v>
      </c>
      <c r="H5" s="2">
        <f>SUM(H3:H4)</f>
        <v>825132</v>
      </c>
      <c r="I5" s="2"/>
    </row>
    <row r="6" ht="45" customHeight="1"/>
    <row r="7" ht="17.25" spans="1:9">
      <c r="A7" s="7"/>
      <c r="B7" s="7"/>
      <c r="C7" s="7"/>
      <c r="D7" s="7"/>
      <c r="E7" s="7"/>
      <c r="F7" s="7"/>
      <c r="G7" s="7"/>
      <c r="H7" s="7"/>
      <c r="I7" s="7"/>
    </row>
  </sheetData>
  <mergeCells count="5">
    <mergeCell ref="A1:I1"/>
    <mergeCell ref="H2:I2"/>
    <mergeCell ref="H3:I3"/>
    <mergeCell ref="H4:I4"/>
    <mergeCell ref="H5:I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耕</cp:lastModifiedBy>
  <dcterms:created xsi:type="dcterms:W3CDTF">2018-03-14T08:00:00Z</dcterms:created>
  <cp:lastPrinted>2021-07-05T08:48:00Z</cp:lastPrinted>
  <dcterms:modified xsi:type="dcterms:W3CDTF">2023-09-20T01:22:09Z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91045AF1E9844C93A6D13038DB027462</vt:lpwstr>
  </property>
</Properties>
</file>