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<sst xmlns="http://schemas.openxmlformats.org/spreadsheetml/2006/main" count="27" uniqueCount="27">
  <si>
    <t>2021年度蒸湘区社会保险基金预算收支及结余情况录入表</t>
  </si>
  <si>
    <t>录入16表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</si>
  <si>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</si>
  <si>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</si>
  <si>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</si>
  <si>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</si>
  <si>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</si>
  <si>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</si>
  <si>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</si>
  <si>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</si>
  <si>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</si>
  <si>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</si>
  <si>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一、收入</t>
  </si>
  <si>
    <t xml:space="preserve">   其中:社会保险费收入</t>
  </si>
  <si>
    <t xml:space="preserve">        财政补贴收入</t>
  </si>
  <si>
    <t xml:space="preserve">        利息收入</t>
  </si>
  <si>
    <t xml:space="preserve">        委托投资收益</t>
  </si>
  <si>
    <t xml:space="preserve">        转移收入</t>
  </si>
  <si>
    <t xml:space="preserve">        其他收入</t>
  </si>
  <si>
    <t xml:space="preserve">        中央调剂资金收入</t>
  </si>
  <si>
    <t>二、支出</t>
  </si>
  <si>
    <t xml:space="preserve">   其中:社会保险待遇支出</t>
  </si>
  <si>
    <t xml:space="preserve">        转移支出</t>
  </si>
  <si>
    <t xml:space="preserve">        其他支出</t>
  </si>
  <si>
    <t xml:space="preserve">        中央调剂资金支出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</si>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</sst>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0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3" fontId="3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J12" sqref="J11:J12"/>
    </sheetView>
  </sheetViews>
  <sheetFormatPr defaultColWidth="13.537037037037" defaultRowHeight="15.55" customHeight="1"/>
  <cols>
    <col min="1" max="1" width="33.3333333333333" style="1" customWidth="1"/>
    <col min="2" max="2" width="14.5833333333333" style="1" customWidth="1"/>
    <col min="3" max="3" width="13.4722222222222" style="1" customWidth="1"/>
    <col min="4" max="4" width="13.8888888888889" style="1" customWidth="1"/>
    <col min="5" max="5" width="14.5833333333333" style="1" customWidth="1"/>
    <col min="6" max="6" width="13.6111111111111" style="1" customWidth="1"/>
    <col min="7" max="7" width="13.1944444444444" style="1" customWidth="1"/>
    <col min="8" max="9" width="14.0277777777778" style="1" customWidth="1"/>
    <col min="10" max="256" width="13.537037037037" style="1" customWidth="1"/>
    <col min="257" max="16384" width="13.537037037037" style="1"/>
  </cols>
  <sheetData>
    <row r="1" s="1" customFormat="1" ht="3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6.9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16.9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s="1" customFormat="1" ht="43.5" customHeight="1" spans="1:9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s="1" customFormat="1" ht="16.95" customHeight="1" spans="1:9">
      <c r="A5" s="6" t="s">
        <v>12</v>
      </c>
      <c r="B5" s="7">
        <f t="shared" ref="B5:B19" si="0">SUM(C5:I5)</f>
        <v>7938</v>
      </c>
      <c r="C5" s="8">
        <v>0</v>
      </c>
      <c r="D5" s="8">
        <v>2215</v>
      </c>
      <c r="E5" s="8">
        <v>5568</v>
      </c>
      <c r="F5" s="8">
        <v>0</v>
      </c>
      <c r="G5" s="8">
        <v>0</v>
      </c>
      <c r="H5" s="8">
        <v>0</v>
      </c>
      <c r="I5" s="8">
        <v>155</v>
      </c>
    </row>
    <row r="6" s="1" customFormat="1" ht="16.95" customHeight="1" spans="1:9">
      <c r="A6" s="9" t="s">
        <v>13</v>
      </c>
      <c r="B6" s="7">
        <f t="shared" si="0"/>
        <v>5156</v>
      </c>
      <c r="C6" s="8">
        <v>0</v>
      </c>
      <c r="D6" s="8">
        <v>874</v>
      </c>
      <c r="E6" s="8">
        <v>4149</v>
      </c>
      <c r="F6" s="8">
        <v>0</v>
      </c>
      <c r="G6" s="8">
        <v>0</v>
      </c>
      <c r="H6" s="8">
        <v>0</v>
      </c>
      <c r="I6" s="8">
        <v>133</v>
      </c>
    </row>
    <row r="7" s="1" customFormat="1" customHeight="1" spans="1:9">
      <c r="A7" s="9" t="s">
        <v>14</v>
      </c>
      <c r="B7" s="7">
        <f t="shared" si="0"/>
        <v>2120</v>
      </c>
      <c r="C7" s="8">
        <v>0</v>
      </c>
      <c r="D7" s="8">
        <v>1269</v>
      </c>
      <c r="E7" s="8">
        <v>851</v>
      </c>
      <c r="F7" s="8">
        <v>0</v>
      </c>
      <c r="G7" s="8">
        <v>0</v>
      </c>
      <c r="H7" s="8">
        <v>0</v>
      </c>
      <c r="I7" s="8">
        <v>0</v>
      </c>
    </row>
    <row r="8" s="1" customFormat="1" customHeight="1" spans="1:9">
      <c r="A8" s="9" t="s">
        <v>15</v>
      </c>
      <c r="B8" s="7">
        <f t="shared" si="0"/>
        <v>35</v>
      </c>
      <c r="C8" s="8">
        <v>0</v>
      </c>
      <c r="D8" s="8">
        <v>12</v>
      </c>
      <c r="E8" s="8">
        <v>11</v>
      </c>
      <c r="F8" s="8">
        <v>0</v>
      </c>
      <c r="G8" s="8">
        <v>0</v>
      </c>
      <c r="H8" s="8">
        <v>0</v>
      </c>
      <c r="I8" s="8">
        <v>12</v>
      </c>
    </row>
    <row r="9" s="1" customFormat="1" ht="16.95" customHeight="1" spans="1:9">
      <c r="A9" s="9" t="s">
        <v>16</v>
      </c>
      <c r="B9" s="7">
        <f t="shared" si="0"/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</row>
    <row r="10" s="1" customFormat="1" ht="16.95" customHeight="1" spans="1:9">
      <c r="A10" s="9" t="s">
        <v>17</v>
      </c>
      <c r="B10" s="7">
        <f t="shared" si="0"/>
        <v>565</v>
      </c>
      <c r="C10" s="8">
        <v>0</v>
      </c>
      <c r="D10" s="8">
        <v>9</v>
      </c>
      <c r="E10" s="8">
        <v>556</v>
      </c>
      <c r="F10" s="8">
        <v>0</v>
      </c>
      <c r="G10" s="8">
        <v>0</v>
      </c>
      <c r="H10" s="8">
        <v>0</v>
      </c>
      <c r="I10" s="8">
        <v>0</v>
      </c>
    </row>
    <row r="11" s="1" customFormat="1" ht="16.95" customHeight="1" spans="1:9">
      <c r="A11" s="9" t="s">
        <v>18</v>
      </c>
      <c r="B11" s="7">
        <f t="shared" si="0"/>
        <v>58</v>
      </c>
      <c r="C11" s="8">
        <v>0</v>
      </c>
      <c r="D11" s="8">
        <v>47</v>
      </c>
      <c r="E11" s="8">
        <v>1</v>
      </c>
      <c r="F11" s="8">
        <v>0</v>
      </c>
      <c r="G11" s="8">
        <v>0</v>
      </c>
      <c r="H11" s="8">
        <v>0</v>
      </c>
      <c r="I11" s="8">
        <v>10</v>
      </c>
    </row>
    <row r="12" s="1" customFormat="1" customHeight="1" spans="1:9">
      <c r="A12" s="9" t="s">
        <v>19</v>
      </c>
      <c r="B12" s="7">
        <f t="shared" si="0"/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</row>
    <row r="13" s="1" customFormat="1" ht="16.95" customHeight="1" spans="1:9">
      <c r="A13" s="6" t="s">
        <v>20</v>
      </c>
      <c r="B13" s="7">
        <f t="shared" si="0"/>
        <v>9709</v>
      </c>
      <c r="C13" s="8">
        <v>0</v>
      </c>
      <c r="D13" s="8">
        <v>1509</v>
      </c>
      <c r="E13" s="8">
        <v>8061</v>
      </c>
      <c r="F13" s="8">
        <v>0</v>
      </c>
      <c r="G13" s="8">
        <v>0</v>
      </c>
      <c r="H13" s="8">
        <v>0</v>
      </c>
      <c r="I13" s="8">
        <v>139</v>
      </c>
    </row>
    <row r="14" s="1" customFormat="1" ht="16.95" customHeight="1" spans="1:9">
      <c r="A14" s="9" t="s">
        <v>21</v>
      </c>
      <c r="B14" s="10">
        <f t="shared" si="0"/>
        <v>9269</v>
      </c>
      <c r="C14" s="8">
        <v>0</v>
      </c>
      <c r="D14" s="8">
        <v>1508</v>
      </c>
      <c r="E14" s="8">
        <v>7665</v>
      </c>
      <c r="F14" s="8">
        <v>0</v>
      </c>
      <c r="G14" s="8">
        <v>0</v>
      </c>
      <c r="H14" s="8">
        <v>0</v>
      </c>
      <c r="I14" s="8">
        <v>96</v>
      </c>
    </row>
    <row r="15" s="1" customFormat="1" ht="16.95" customHeight="1" spans="1:9">
      <c r="A15" s="11" t="s">
        <v>22</v>
      </c>
      <c r="B15" s="7">
        <f t="shared" si="0"/>
        <v>33</v>
      </c>
      <c r="C15" s="12">
        <v>0</v>
      </c>
      <c r="D15" s="8">
        <v>0</v>
      </c>
      <c r="E15" s="8">
        <v>33</v>
      </c>
      <c r="F15" s="8">
        <v>0</v>
      </c>
      <c r="G15" s="8">
        <v>0</v>
      </c>
      <c r="H15" s="8">
        <v>0</v>
      </c>
      <c r="I15" s="8">
        <v>0</v>
      </c>
    </row>
    <row r="16" s="1" customFormat="1" ht="16.95" customHeight="1" spans="1:9">
      <c r="A16" s="9" t="s">
        <v>23</v>
      </c>
      <c r="B16" s="13">
        <f t="shared" si="0"/>
        <v>398</v>
      </c>
      <c r="C16" s="8">
        <v>0</v>
      </c>
      <c r="D16" s="8">
        <v>0</v>
      </c>
      <c r="E16" s="8">
        <v>363</v>
      </c>
      <c r="F16" s="8">
        <v>0</v>
      </c>
      <c r="G16" s="8">
        <v>0</v>
      </c>
      <c r="H16" s="8">
        <v>0</v>
      </c>
      <c r="I16" s="8">
        <v>35</v>
      </c>
    </row>
    <row r="17" s="1" customFormat="1" customHeight="1" spans="1:9">
      <c r="A17" s="9" t="s">
        <v>24</v>
      </c>
      <c r="B17" s="7">
        <f t="shared" si="0"/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</row>
    <row r="18" s="1" customFormat="1" ht="16.95" customHeight="1" spans="1:9">
      <c r="A18" s="6" t="s">
        <v>25</v>
      </c>
      <c r="B18" s="7">
        <f t="shared" si="0"/>
        <v>-1771</v>
      </c>
      <c r="C18" s="7">
        <f t="shared" ref="C18:I18" si="1">SUM(C5)-SUM(C13)</f>
        <v>0</v>
      </c>
      <c r="D18" s="7">
        <f t="shared" si="1"/>
        <v>706</v>
      </c>
      <c r="E18" s="7">
        <f t="shared" si="1"/>
        <v>-2493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16</v>
      </c>
    </row>
    <row r="19" s="1" customFormat="1" ht="16.95" customHeight="1" spans="1:9">
      <c r="A19" s="6" t="s">
        <v>26</v>
      </c>
      <c r="B19" s="7">
        <f t="shared" si="0"/>
        <v>5769</v>
      </c>
      <c r="C19" s="8">
        <v>0</v>
      </c>
      <c r="D19" s="8">
        <v>3919</v>
      </c>
      <c r="E19" s="8">
        <v>1490</v>
      </c>
      <c r="F19" s="8">
        <v>0</v>
      </c>
      <c r="G19" s="8">
        <v>0</v>
      </c>
      <c r="H19" s="8">
        <v>0</v>
      </c>
      <c r="I19" s="8">
        <v>360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Soul</cp:lastModifiedBy>
  <dcterms:created xsi:type="dcterms:W3CDTF">2006-09-13T11:21:00Z</dcterms:created>
  <dcterms:modified xsi:type="dcterms:W3CDTF">2022-11-08T03:11:24Z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FC5CDBC40AC04D139E15FC8F5ACD9C9E</vt:lpwstr>
  </property>
  <property fmtid="{D5CDD505-2E9C-101B-9397-08002B2CF9AE}" pid="3" name="KSOProductBuildVer">
    <vt:lpwstr>2052-11.1.0.12763</vt:lpwstr>
  </property>
</Properties>
</file>